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F17FD0C9-C43E-4A24-8046-0AAE5E336EAA}" xr6:coauthVersionLast="47" xr6:coauthVersionMax="47" xr10:uidLastSave="{00000000-0000-0000-0000-000000000000}"/>
  <bookViews>
    <workbookView xWindow="-120" yWindow="-120" windowWidth="29040" windowHeight="15840" tabRatio="786" xr2:uid="{00000000-000D-0000-FFFF-FFFF00000000}"/>
  </bookViews>
  <sheets>
    <sheet name="Согласованные ПРГР на 2025" sheetId="5" r:id="rId1"/>
    <sheet name="Своды" sheetId="11" state="hidden" r:id="rId2"/>
    <sheet name="Отклонения" sheetId="17" state="hidden" r:id="rId3"/>
    <sheet name="Свод_Согласованные ПРГР" sheetId="16" state="hidden" r:id="rId4"/>
    <sheet name="Свод_Отказы в согласовании" sheetId="15" state="hidden" r:id="rId5"/>
    <sheet name="Свод по отсутствию работ" sheetId="12" state="hidden" r:id="rId6"/>
  </sheets>
  <definedNames>
    <definedName name="_xlnm._FilterDatabase" localSheetId="2" hidden="1">Отклонения!$A$6:$AKF$108</definedName>
    <definedName name="_xlnm._FilterDatabase" localSheetId="3" hidden="1">'Свод_Согласованные ПРГР'!$A$6:$AKN$108</definedName>
    <definedName name="_xlnm._FilterDatabase" localSheetId="0" hidden="1">'Согласованные ПРГР на 2025'!$A$10:$P$116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7" i="5" l="1"/>
  <c r="J4" i="15"/>
  <c r="I4" i="15"/>
  <c r="H4" i="15"/>
  <c r="G4" i="15"/>
  <c r="F4" i="15"/>
  <c r="L4" i="15" l="1"/>
  <c r="K4" i="15"/>
  <c r="D4" i="15"/>
  <c r="C23" i="17" l="1"/>
  <c r="C22" i="17"/>
  <c r="C21" i="17"/>
  <c r="C20" i="17"/>
  <c r="C19" i="17"/>
  <c r="C18" i="17"/>
  <c r="C17" i="17"/>
  <c r="C16" i="17"/>
  <c r="C15" i="17"/>
  <c r="I15" i="17" s="1"/>
  <c r="C14" i="17"/>
  <c r="C13" i="17"/>
  <c r="I13" i="17" s="1"/>
  <c r="C12" i="17"/>
  <c r="C11" i="17"/>
  <c r="C10" i="17"/>
  <c r="C9" i="17"/>
  <c r="C8" i="17"/>
  <c r="C7" i="17"/>
  <c r="C6" i="17"/>
  <c r="F23" i="17"/>
  <c r="F22" i="17"/>
  <c r="F21" i="17"/>
  <c r="I21" i="17" s="1"/>
  <c r="F20" i="17"/>
  <c r="I20" i="17" s="1"/>
  <c r="F19" i="17"/>
  <c r="F18" i="17"/>
  <c r="F17" i="17"/>
  <c r="F16" i="17"/>
  <c r="F15" i="17"/>
  <c r="F14" i="17"/>
  <c r="F13" i="17"/>
  <c r="F12" i="17"/>
  <c r="F11" i="17"/>
  <c r="F10" i="17"/>
  <c r="F9" i="17"/>
  <c r="I9" i="17" s="1"/>
  <c r="F8" i="17"/>
  <c r="I8" i="17" s="1"/>
  <c r="F7" i="17"/>
  <c r="I7" i="17" s="1"/>
  <c r="F6" i="17"/>
  <c r="I6" i="17" s="1"/>
  <c r="G23" i="17"/>
  <c r="G22" i="17"/>
  <c r="G21" i="17"/>
  <c r="G20" i="17"/>
  <c r="G19" i="17"/>
  <c r="G18" i="17"/>
  <c r="G17" i="17"/>
  <c r="G16" i="17"/>
  <c r="J16" i="17" s="1"/>
  <c r="G15" i="17"/>
  <c r="G14" i="17"/>
  <c r="G13" i="17"/>
  <c r="J13" i="17" s="1"/>
  <c r="G12" i="17"/>
  <c r="G11" i="17"/>
  <c r="G10" i="17"/>
  <c r="G9" i="17"/>
  <c r="G8" i="17"/>
  <c r="G7" i="17"/>
  <c r="G6" i="17"/>
  <c r="D23" i="17"/>
  <c r="D22" i="17"/>
  <c r="D21" i="17"/>
  <c r="J21" i="17" s="1"/>
  <c r="D20" i="17"/>
  <c r="J20" i="17" s="1"/>
  <c r="D19" i="17"/>
  <c r="D18" i="17"/>
  <c r="D17" i="17"/>
  <c r="D16" i="17"/>
  <c r="D15" i="17"/>
  <c r="D14" i="17"/>
  <c r="D13" i="17"/>
  <c r="D12" i="17"/>
  <c r="D11" i="17"/>
  <c r="D10" i="17"/>
  <c r="D9" i="17"/>
  <c r="J9" i="17" s="1"/>
  <c r="D8" i="17"/>
  <c r="D7" i="17"/>
  <c r="D6" i="17"/>
  <c r="I17" i="17"/>
  <c r="I10" i="17"/>
  <c r="J17" i="17"/>
  <c r="AK23" i="17"/>
  <c r="AJ23" i="17"/>
  <c r="AK22" i="17"/>
  <c r="AJ22" i="17"/>
  <c r="AK21" i="17"/>
  <c r="AJ21" i="17"/>
  <c r="AK20" i="17"/>
  <c r="AJ20" i="17"/>
  <c r="AK19" i="17"/>
  <c r="AJ19" i="17"/>
  <c r="AK18" i="17"/>
  <c r="AJ18" i="17"/>
  <c r="AK17" i="17"/>
  <c r="AJ17" i="17"/>
  <c r="AK16" i="17"/>
  <c r="AJ16" i="17"/>
  <c r="AK15" i="17"/>
  <c r="AJ15" i="17"/>
  <c r="AK14" i="17"/>
  <c r="AJ14" i="17"/>
  <c r="AK13" i="17"/>
  <c r="AJ13" i="17"/>
  <c r="AK12" i="17"/>
  <c r="AJ12" i="17"/>
  <c r="AK11" i="17"/>
  <c r="AJ11" i="17"/>
  <c r="AK10" i="17"/>
  <c r="AJ10" i="17"/>
  <c r="AK9" i="17"/>
  <c r="AJ9" i="17"/>
  <c r="AK8" i="17"/>
  <c r="AJ8" i="17"/>
  <c r="AK7" i="17"/>
  <c r="AJ7" i="17"/>
  <c r="AK6" i="17"/>
  <c r="AJ6" i="17"/>
  <c r="AH5" i="17"/>
  <c r="AG5" i="17"/>
  <c r="AE5" i="17"/>
  <c r="AD5" i="17"/>
  <c r="AA23" i="17"/>
  <c r="AA22" i="17"/>
  <c r="AA21" i="17"/>
  <c r="AA20" i="17"/>
  <c r="AA19" i="17"/>
  <c r="AA18" i="17"/>
  <c r="AA17" i="17"/>
  <c r="AA16" i="17"/>
  <c r="AA15" i="17"/>
  <c r="AA14" i="17"/>
  <c r="AA13" i="17"/>
  <c r="AA12" i="17"/>
  <c r="AA11" i="17"/>
  <c r="AA10" i="17"/>
  <c r="AA9" i="17"/>
  <c r="AA8" i="17"/>
  <c r="AA7" i="17"/>
  <c r="AA6" i="17"/>
  <c r="AB8" i="17"/>
  <c r="AB7" i="17"/>
  <c r="AB6" i="17"/>
  <c r="AB23" i="17"/>
  <c r="AB22" i="17"/>
  <c r="AB21" i="17"/>
  <c r="AB20" i="17"/>
  <c r="AB19" i="17"/>
  <c r="AB18" i="17"/>
  <c r="AB17" i="17"/>
  <c r="AB16" i="17"/>
  <c r="AB15" i="17"/>
  <c r="AB14" i="17"/>
  <c r="AB13" i="17"/>
  <c r="AB12" i="17"/>
  <c r="AB11" i="17"/>
  <c r="AB10" i="17"/>
  <c r="AB9" i="17"/>
  <c r="Y5" i="17"/>
  <c r="X5" i="17"/>
  <c r="V5" i="17"/>
  <c r="U5" i="17"/>
  <c r="S23" i="17"/>
  <c r="R23" i="17"/>
  <c r="S22" i="17"/>
  <c r="R22" i="17"/>
  <c r="S21" i="17"/>
  <c r="R21" i="17"/>
  <c r="S20" i="17"/>
  <c r="R20" i="17"/>
  <c r="S19" i="17"/>
  <c r="R19" i="17"/>
  <c r="S18" i="17"/>
  <c r="R18" i="17"/>
  <c r="S17" i="17"/>
  <c r="R17" i="17"/>
  <c r="S16" i="17"/>
  <c r="R16" i="17"/>
  <c r="S15" i="17"/>
  <c r="R15" i="17"/>
  <c r="S14" i="17"/>
  <c r="R14" i="17"/>
  <c r="S13" i="17"/>
  <c r="R13" i="17"/>
  <c r="S12" i="17"/>
  <c r="R12" i="17"/>
  <c r="S11" i="17"/>
  <c r="R11" i="17"/>
  <c r="S10" i="17"/>
  <c r="R10" i="17"/>
  <c r="S9" i="17"/>
  <c r="R9" i="17"/>
  <c r="S8" i="17"/>
  <c r="R8" i="17"/>
  <c r="S7" i="17"/>
  <c r="R7" i="17"/>
  <c r="S6" i="17"/>
  <c r="R6" i="17"/>
  <c r="P5" i="17"/>
  <c r="O5" i="17"/>
  <c r="M5" i="17"/>
  <c r="L5" i="17"/>
  <c r="D5" i="16"/>
  <c r="K5" i="16"/>
  <c r="X5" i="16"/>
  <c r="W5" i="16"/>
  <c r="AA23" i="16"/>
  <c r="Z23" i="16"/>
  <c r="AA22" i="16"/>
  <c r="Z22" i="16"/>
  <c r="L5" i="16"/>
  <c r="R5" i="16"/>
  <c r="Q5" i="16"/>
  <c r="P5" i="16"/>
  <c r="O5" i="16"/>
  <c r="N5" i="16"/>
  <c r="M5" i="16"/>
  <c r="J5" i="16"/>
  <c r="I5" i="16"/>
  <c r="H5" i="16"/>
  <c r="G5" i="16"/>
  <c r="F5" i="16"/>
  <c r="T21" i="16"/>
  <c r="E21" i="16"/>
  <c r="AA21" i="16"/>
  <c r="Z21" i="16"/>
  <c r="AK5" i="17" l="1"/>
  <c r="D5" i="17"/>
  <c r="J12" i="17"/>
  <c r="J6" i="17"/>
  <c r="I12" i="17"/>
  <c r="I19" i="17"/>
  <c r="J8" i="17"/>
  <c r="I16" i="17"/>
  <c r="I11" i="17"/>
  <c r="I23" i="17"/>
  <c r="I14" i="17"/>
  <c r="I18" i="17"/>
  <c r="I22" i="17"/>
  <c r="J19" i="17"/>
  <c r="J10" i="17"/>
  <c r="J14" i="17"/>
  <c r="J18" i="17"/>
  <c r="J22" i="17"/>
  <c r="J7" i="17"/>
  <c r="J11" i="17"/>
  <c r="J15" i="17"/>
  <c r="J23" i="17"/>
  <c r="G5" i="17"/>
  <c r="F5" i="17"/>
  <c r="C5" i="17"/>
  <c r="AJ5" i="17"/>
  <c r="AA5" i="17"/>
  <c r="AB5" i="17"/>
  <c r="R5" i="17"/>
  <c r="S5" i="17"/>
  <c r="AA20" i="16"/>
  <c r="AA19" i="16"/>
  <c r="AA18" i="16"/>
  <c r="AA17" i="16"/>
  <c r="AA16" i="16"/>
  <c r="AA15" i="16"/>
  <c r="AA14" i="16"/>
  <c r="AA13" i="16"/>
  <c r="AA12" i="16"/>
  <c r="AA11" i="16"/>
  <c r="AA10" i="16"/>
  <c r="AA9" i="16"/>
  <c r="AA8" i="16"/>
  <c r="AA7" i="16"/>
  <c r="Z20" i="16"/>
  <c r="Z19" i="16"/>
  <c r="Z18" i="16"/>
  <c r="Z17" i="16"/>
  <c r="Z16" i="16"/>
  <c r="Z15" i="16"/>
  <c r="Z14" i="16"/>
  <c r="Z13" i="16"/>
  <c r="Z12" i="16"/>
  <c r="Z11" i="16"/>
  <c r="Z10" i="16"/>
  <c r="Z9" i="16"/>
  <c r="Z8" i="16"/>
  <c r="Z7" i="16"/>
  <c r="AA6" i="16"/>
  <c r="Z6" i="16"/>
  <c r="Z5" i="16" s="1"/>
  <c r="AA5" i="16" l="1"/>
  <c r="I5" i="17"/>
  <c r="J5" i="17"/>
  <c r="J4" i="12"/>
  <c r="E20" i="16" l="1"/>
  <c r="T19" i="16"/>
  <c r="E19" i="16"/>
  <c r="T18" i="16"/>
  <c r="E18" i="16"/>
  <c r="T17" i="16"/>
  <c r="E17" i="16"/>
  <c r="T16" i="16"/>
  <c r="E16" i="16"/>
  <c r="T15" i="16"/>
  <c r="E15" i="16"/>
  <c r="T14" i="16"/>
  <c r="E14" i="16"/>
  <c r="T13" i="16"/>
  <c r="E13" i="16"/>
  <c r="E12" i="16"/>
  <c r="E11" i="16"/>
  <c r="T10" i="16"/>
  <c r="E10" i="16"/>
  <c r="E9" i="16"/>
  <c r="T8" i="16"/>
  <c r="E8" i="16"/>
  <c r="T7" i="16"/>
  <c r="E7" i="16"/>
  <c r="T6" i="16"/>
  <c r="E6" i="16"/>
  <c r="T9" i="16" l="1"/>
  <c r="E5" i="16"/>
  <c r="T12" i="16"/>
  <c r="T20" i="16"/>
  <c r="T11" i="16" l="1"/>
  <c r="T5" i="16"/>
  <c r="S5" i="5"/>
  <c r="Y5" i="5" l="1"/>
  <c r="T12" i="5" l="1"/>
  <c r="E12" i="15" l="1"/>
  <c r="E9" i="15"/>
  <c r="AA5" i="5" l="1"/>
  <c r="Z5" i="5"/>
  <c r="V5" i="5"/>
  <c r="U5" i="5"/>
  <c r="E10" i="15" l="1"/>
  <c r="E5" i="15"/>
  <c r="E7" i="15" l="1"/>
  <c r="E11" i="15"/>
  <c r="E8" i="15"/>
  <c r="E16" i="12"/>
  <c r="E14" i="12"/>
  <c r="E12" i="12"/>
  <c r="E10" i="12"/>
  <c r="E8" i="12"/>
  <c r="E6" i="12"/>
  <c r="L4" i="12"/>
  <c r="K4" i="12"/>
  <c r="I4" i="12"/>
  <c r="H4" i="12"/>
  <c r="G4" i="12"/>
  <c r="F4" i="12"/>
  <c r="D4" i="12"/>
  <c r="E6" i="15" l="1"/>
  <c r="E4" i="15"/>
  <c r="E4" i="12"/>
  <c r="AB7" i="5" l="1"/>
  <c r="AE7" i="5" l="1"/>
  <c r="AG7" i="5"/>
  <c r="X5" i="5" l="1"/>
  <c r="W5" i="5"/>
  <c r="AG12" i="5"/>
  <c r="AF12" i="5"/>
  <c r="AE12" i="5"/>
  <c r="AD12" i="5"/>
  <c r="AC12" i="5"/>
  <c r="AB12" i="5"/>
  <c r="AG5" i="5" l="1"/>
  <c r="AC5" i="5"/>
  <c r="AE5" i="5"/>
  <c r="AB5" i="5"/>
  <c r="T5" i="5"/>
  <c r="AI12" i="5"/>
  <c r="AF5" i="5" l="1"/>
  <c r="AF7" i="5"/>
  <c r="AD5" i="5"/>
  <c r="AI5" i="5" s="1"/>
  <c r="AD7" i="5"/>
  <c r="AI7" i="5" l="1"/>
</calcChain>
</file>

<file path=xl/sharedStrings.xml><?xml version="1.0" encoding="utf-8"?>
<sst xmlns="http://schemas.openxmlformats.org/spreadsheetml/2006/main" count="1375" uniqueCount="459">
  <si>
    <t>Наименование субъекта Российской Федерации</t>
  </si>
  <si>
    <t>Наименование недропользователя</t>
  </si>
  <si>
    <t>Наименование месторождения</t>
  </si>
  <si>
    <t xml:space="preserve"> Наименование участка недр </t>
  </si>
  <si>
    <t>Эксплуатирующая организация (владелец ОПО)</t>
  </si>
  <si>
    <t>Класс опасности</t>
  </si>
  <si>
    <t>ИНН недропользователя</t>
  </si>
  <si>
    <t>ИНН Эксплуатирующей организации</t>
  </si>
  <si>
    <t>Согласование</t>
  </si>
  <si>
    <t>Наименование территориального органа Ростехнадзора</t>
  </si>
  <si>
    <t>Регистрационный номер ОПО</t>
  </si>
  <si>
    <t>№ п.п.</t>
  </si>
  <si>
    <t xml:space="preserve">Наименование ОПО </t>
  </si>
  <si>
    <t>III</t>
  </si>
  <si>
    <t>IV</t>
  </si>
  <si>
    <t>№ протокола, дата</t>
  </si>
  <si>
    <t>МТУ</t>
  </si>
  <si>
    <t>ООО "Газпром добыча Краснодар"</t>
  </si>
  <si>
    <t>ООО "Газпром ПХГ"</t>
  </si>
  <si>
    <t>5003065767</t>
  </si>
  <si>
    <t>Северо-КавказскоеУ</t>
  </si>
  <si>
    <t>КавказскоеУ</t>
  </si>
  <si>
    <t>Республика Дагестан</t>
  </si>
  <si>
    <t>АО "Дагнефтегаз"</t>
  </si>
  <si>
    <t>0515012247</t>
  </si>
  <si>
    <t>Дагестанские Огни</t>
  </si>
  <si>
    <t>Фонд скважин месторождения "Огни"</t>
  </si>
  <si>
    <t>А32-00675-0010</t>
  </si>
  <si>
    <t>Димитровское</t>
  </si>
  <si>
    <t>Фонд скважин месторождения "Димитровское"</t>
  </si>
  <si>
    <t>А32-00675-0007</t>
  </si>
  <si>
    <t>Западный Избербаш</t>
  </si>
  <si>
    <t>Избербаш</t>
  </si>
  <si>
    <t>Фонд скважин месторождения "Избербаш"</t>
  </si>
  <si>
    <t>А32-00675-0008</t>
  </si>
  <si>
    <t>Махачкала-Тарки</t>
  </si>
  <si>
    <t>Фонд скважин месторождения "Махачкала-Тарки"</t>
  </si>
  <si>
    <t>А32-00675-0006</t>
  </si>
  <si>
    <t>Новолакское</t>
  </si>
  <si>
    <t>Шамхал-Булак</t>
  </si>
  <si>
    <t>Фонд скважин месторождения "Шамхал-Булак"</t>
  </si>
  <si>
    <t>А32-00675-0009</t>
  </si>
  <si>
    <t>Ставропольский край</t>
  </si>
  <si>
    <t>АО "Кировское НГДУ"</t>
  </si>
  <si>
    <t>2609019890</t>
  </si>
  <si>
    <t>Советское</t>
  </si>
  <si>
    <t>Фонд скважин "Советское месторождение"</t>
  </si>
  <si>
    <t>А35-01246-0001</t>
  </si>
  <si>
    <t>ООО "Журавское"</t>
  </si>
  <si>
    <t>2635072555</t>
  </si>
  <si>
    <t xml:space="preserve">Журавское </t>
  </si>
  <si>
    <t>Фонд скважин Журавского месторождения</t>
  </si>
  <si>
    <t>А35-02867-0001</t>
  </si>
  <si>
    <t>ООО "НДП "Чепаковское"</t>
  </si>
  <si>
    <t>Чепаковское</t>
  </si>
  <si>
    <t>Чепаковский</t>
  </si>
  <si>
    <t>Фонд скважин месторождения "Чепаковское"</t>
  </si>
  <si>
    <t>А35-04697-0001</t>
  </si>
  <si>
    <t>Кабардино-Балкарская Республика</t>
  </si>
  <si>
    <t>АО "Каббалкнефтетоппром"</t>
  </si>
  <si>
    <t>0711010616</t>
  </si>
  <si>
    <t>Фонд скважин месторождения "Советское"</t>
  </si>
  <si>
    <t>А34-00501-0012</t>
  </si>
  <si>
    <t>Ахловское</t>
  </si>
  <si>
    <t>Фонд скважин месторождения "Ахловское"</t>
  </si>
  <si>
    <t>А34-00501-0002</t>
  </si>
  <si>
    <t>Республика Ингушетия</t>
  </si>
  <si>
    <t>0601008540</t>
  </si>
  <si>
    <t>Малгобек-Вознесенское -Алхазово</t>
  </si>
  <si>
    <t>Малгобек-Вознесенский</t>
  </si>
  <si>
    <t>Объект добычи нефти месторождения "Малгобек-Вознесеновское"</t>
  </si>
  <si>
    <t>А31-00215-0006</t>
  </si>
  <si>
    <t>Карабулак-Ачалукское</t>
  </si>
  <si>
    <t>Карабулак-Ачалукский</t>
  </si>
  <si>
    <t>Объект добычи нефти месторождения "Карабулак-Ачалукское"</t>
  </si>
  <si>
    <t>А31-00215-0007</t>
  </si>
  <si>
    <t>Заманкульское</t>
  </si>
  <si>
    <t>Заманкульский</t>
  </si>
  <si>
    <t>Объект добычи нефти месторождения "Заманкульское"</t>
  </si>
  <si>
    <t>А31-00215-0009</t>
  </si>
  <si>
    <t>Северо-Ставропольское ПХГ</t>
  </si>
  <si>
    <t>Подземное хранилище газа филиала ООО "Газпром ПХГ" "Ставропольское УПХГ"</t>
  </si>
  <si>
    <t>А01-13225-0020</t>
  </si>
  <si>
    <t>Чеченская Республика</t>
  </si>
  <si>
    <t>ПАО "НК "Роснефть"</t>
  </si>
  <si>
    <t>7706107510</t>
  </si>
  <si>
    <t xml:space="preserve">Андреевское </t>
  </si>
  <si>
    <t>Андреевский</t>
  </si>
  <si>
    <t>Фонд скважин месторождения "Андреевское"</t>
  </si>
  <si>
    <t>А33-00436-0010</t>
  </si>
  <si>
    <t xml:space="preserve">Бенойское </t>
  </si>
  <si>
    <t>Бенойский</t>
  </si>
  <si>
    <t>Фонд скважин месторождения "Беной"</t>
  </si>
  <si>
    <t>А33-00436-0014</t>
  </si>
  <si>
    <t>Брагунское</t>
  </si>
  <si>
    <t>Брагунский</t>
  </si>
  <si>
    <t>Фонд скважин месторождения "Брагуны"</t>
  </si>
  <si>
    <t>А33-00436-0001</t>
  </si>
  <si>
    <t xml:space="preserve">Гойт-Кортовское </t>
  </si>
  <si>
    <t>Гойт-Кортовский</t>
  </si>
  <si>
    <t>Фонд скважин месторождения "Гойт-Корт"</t>
  </si>
  <si>
    <t>А33-00436-0109</t>
  </si>
  <si>
    <t xml:space="preserve">Гудермесское </t>
  </si>
  <si>
    <t>Гудермесский</t>
  </si>
  <si>
    <t>Фонд скважин месторождения "Петропавловский участок"</t>
  </si>
  <si>
    <t>А33-00436-0005</t>
  </si>
  <si>
    <t xml:space="preserve">Мескетинское </t>
  </si>
  <si>
    <t>Мескетинский</t>
  </si>
  <si>
    <t>Фонд скважин месторождения "Мескетинское"</t>
  </si>
  <si>
    <t>А33-00436-0107</t>
  </si>
  <si>
    <t xml:space="preserve">Минеральное </t>
  </si>
  <si>
    <t>Минеральный</t>
  </si>
  <si>
    <t>Фонд скважин месторождения "Минеральное"</t>
  </si>
  <si>
    <t>А33-00436-0015</t>
  </si>
  <si>
    <t xml:space="preserve">Октябрьское </t>
  </si>
  <si>
    <t>Октябрьский</t>
  </si>
  <si>
    <t>Фонд скважин месторождения "Октябрьское"</t>
  </si>
  <si>
    <t>А33-00436-0011</t>
  </si>
  <si>
    <t>Правобережное</t>
  </si>
  <si>
    <t>Правобережний</t>
  </si>
  <si>
    <t>Фонд скважин месторождения "Правобережное"</t>
  </si>
  <si>
    <t>А33-00436-0004</t>
  </si>
  <si>
    <t>Северо-Брагунское</t>
  </si>
  <si>
    <t>Северо-Брагунский</t>
  </si>
  <si>
    <t>Фонд скважин месторождения "Северные Брагуны"</t>
  </si>
  <si>
    <t>А33-00436-0002</t>
  </si>
  <si>
    <t xml:space="preserve">Старогрозненское </t>
  </si>
  <si>
    <t>Старогрозненский</t>
  </si>
  <si>
    <t>Фонд скважин месторождения "Старогрозненское"</t>
  </si>
  <si>
    <t>А33-00436-0008</t>
  </si>
  <si>
    <t xml:space="preserve">Хаян-Кортовское </t>
  </si>
  <si>
    <t>Хаян-Кортовский</t>
  </si>
  <si>
    <t>Фонд скважин месторождения "Хаян-Корт"</t>
  </si>
  <si>
    <t>А33-00436-0009</t>
  </si>
  <si>
    <t>Эльдаровское</t>
  </si>
  <si>
    <t>Эльдаровский</t>
  </si>
  <si>
    <t>Фонд скважин месторождения "Эльдарово"</t>
  </si>
  <si>
    <t>А33-00436-0007</t>
  </si>
  <si>
    <t>АО "Дагнефть"</t>
  </si>
  <si>
    <t>0541000600</t>
  </si>
  <si>
    <t>Восточно-Сухокумское</t>
  </si>
  <si>
    <t>Фонд скважин месторождения "Восточно-Сухокумское"</t>
  </si>
  <si>
    <t>А32-00466-0040</t>
  </si>
  <si>
    <t>Озерное</t>
  </si>
  <si>
    <t>Фонд скважин месторождения "Озерное"</t>
  </si>
  <si>
    <t>А32-00466-0018</t>
  </si>
  <si>
    <t>Раздольное</t>
  </si>
  <si>
    <t>Фонд скважин месторождения "Раздольное"</t>
  </si>
  <si>
    <t>А32-00466-0026</t>
  </si>
  <si>
    <t>Солончаковое</t>
  </si>
  <si>
    <t>Фонд скважин месторождения "Солончаковое"</t>
  </si>
  <si>
    <t>А32-00466-0019</t>
  </si>
  <si>
    <t>Центральное</t>
  </si>
  <si>
    <t>Фонд скважин месторождения "Центральное"</t>
  </si>
  <si>
    <t>А32-00466-0025</t>
  </si>
  <si>
    <t>Равнинное</t>
  </si>
  <si>
    <t>Фонд скважин месторождения "Равнинное"</t>
  </si>
  <si>
    <t>А32-00466-0035</t>
  </si>
  <si>
    <t>Рифовое</t>
  </si>
  <si>
    <t>Фонд скважин месторождения "Рифовое"</t>
  </si>
  <si>
    <t>А32-00466-0036</t>
  </si>
  <si>
    <t>Юбилейное</t>
  </si>
  <si>
    <t>Фонд скважин месторождения "Юбилейное"</t>
  </si>
  <si>
    <t>А32-00466-0020</t>
  </si>
  <si>
    <t>Восточно-Юбилейное</t>
  </si>
  <si>
    <t>Фонд скважин месторождения "Восточно-Юбилейное"</t>
  </si>
  <si>
    <t>А32-00466-0022</t>
  </si>
  <si>
    <t>Таловское</t>
  </si>
  <si>
    <t>Фонд скважин месторождения "Таловское"</t>
  </si>
  <si>
    <t>А32-00466-0023</t>
  </si>
  <si>
    <t>Южно-Таловское</t>
  </si>
  <si>
    <t>Фонд скважин месторождения "Южно-Таловское"</t>
  </si>
  <si>
    <t>А32-00466-0024</t>
  </si>
  <si>
    <t>Казбековское</t>
  </si>
  <si>
    <t>Фонд скважин месторождения "Казбековское"</t>
  </si>
  <si>
    <t>А32-00466-0031</t>
  </si>
  <si>
    <t>Фонд скважин месторождения "Русский-Хутор Центральный"</t>
  </si>
  <si>
    <t>А32-00466-0037</t>
  </si>
  <si>
    <t>Гаруновский</t>
  </si>
  <si>
    <t>Гаруновское</t>
  </si>
  <si>
    <t>Фонд скважин месторождения "Гаруновское"</t>
  </si>
  <si>
    <t>А32-00466-0042</t>
  </si>
  <si>
    <t>Сайгачное</t>
  </si>
  <si>
    <t>Сухокумское</t>
  </si>
  <si>
    <t>Фонд скважин месторождения "Сухокумское"</t>
  </si>
  <si>
    <t>А32-00466-0038</t>
  </si>
  <si>
    <t>Южно-Сухокумское</t>
  </si>
  <si>
    <t>Фонд скважин месторождения "Южно-Сухокумское"</t>
  </si>
  <si>
    <t>А32-00466-0039</t>
  </si>
  <si>
    <t>Мартовское</t>
  </si>
  <si>
    <t>Фонд скважин месторождения "Мартовское"</t>
  </si>
  <si>
    <t>А32-00466-0052</t>
  </si>
  <si>
    <t>Тюбинское</t>
  </si>
  <si>
    <t>Фонд скважин месторождения "Тюбинское"</t>
  </si>
  <si>
    <t>А32-00466-0050</t>
  </si>
  <si>
    <t>Майское</t>
  </si>
  <si>
    <t>Фонд скважин месторождения "Майское"</t>
  </si>
  <si>
    <t>А32-00466-0044</t>
  </si>
  <si>
    <t>Кумухское</t>
  </si>
  <si>
    <t>Фонд скважин месторождения "Кумухское"</t>
  </si>
  <si>
    <t>А32-00466-0027</t>
  </si>
  <si>
    <t>Фонд скважин Безопасненского месторождения газового промысла №2 Светлоградского газопромыслового управления</t>
  </si>
  <si>
    <t>А30-00506-0573</t>
  </si>
  <si>
    <t>Фонд скважин Журавского месторождения газового промысла №1 Светлоградского газопромыслового управления</t>
  </si>
  <si>
    <t>А30-00506-0569</t>
  </si>
  <si>
    <t>Фонд скважин Казино-Грачевского газового месторождения газового промысла №1 Светлоградского газопромыслового управления</t>
  </si>
  <si>
    <t>А30-00506-0566</t>
  </si>
  <si>
    <t>Фонд скважин Каменно-Балковского газового месторождения газового промысла №1 Светлоградского газопромыслового управления</t>
  </si>
  <si>
    <t>А30-00506-0568</t>
  </si>
  <si>
    <t>Фонд скважин Кугутского газового месторождения газового промысла №1 Светлоградского газопромыслового управления</t>
  </si>
  <si>
    <t>А30-00506-0565</t>
  </si>
  <si>
    <t>Фонд скважин Мирненского месторождения газового промысла №1 Светлоградского газопромыслового управления</t>
  </si>
  <si>
    <t>А30-00506-0567</t>
  </si>
  <si>
    <t>Фонд скважин Петровско-Благодарненского месторождения газового промысла №1 Светлоградского газопромыслового управления</t>
  </si>
  <si>
    <t>А30-00506-0399</t>
  </si>
  <si>
    <t>Фонд скважин Расшеватского месторождения газового промысла №3 Светлоградского газопромыслового управления</t>
  </si>
  <si>
    <t>А30-00506-0574</t>
  </si>
  <si>
    <t>Фонд скважин Сенгилеевского месторождения газового промысла №3 Светлоградского газопромыслового управления</t>
  </si>
  <si>
    <t>А30-00506-0401</t>
  </si>
  <si>
    <t>Фонд скважин Тахта-Кугультинского месторождения газового промысла №2 Светлоградского газопромыслового управления</t>
  </si>
  <si>
    <t>А30-00506-0400</t>
  </si>
  <si>
    <t>Фонд скважин Южно-Радыковского месторождения газового промысла №2 Светлоградского газопромыслового управления</t>
  </si>
  <si>
    <t>А30-00506-0572</t>
  </si>
  <si>
    <t xml:space="preserve">Ставропольский край </t>
  </si>
  <si>
    <t>ООО "СТАВРОПОЛЬНЕФТЕГАЗ"</t>
  </si>
  <si>
    <t>Ачикулакское месторождение</t>
  </si>
  <si>
    <t>Фонд скважин месторождения "Ачикулакское"</t>
  </si>
  <si>
    <t>А35-03519-0042</t>
  </si>
  <si>
    <t>2614019198</t>
  </si>
  <si>
    <t>Байджановский</t>
  </si>
  <si>
    <t>Байджановское месторождение</t>
  </si>
  <si>
    <t>Фонд скважин месторождения "Байджановское"</t>
  </si>
  <si>
    <t>А35-03519-0017</t>
  </si>
  <si>
    <t>Бектемировский</t>
  </si>
  <si>
    <t xml:space="preserve">Бектемировское месторождение </t>
  </si>
  <si>
    <t>Фонд скважин месторождения "Бектемировское"</t>
  </si>
  <si>
    <t>А35-03519-0032</t>
  </si>
  <si>
    <t>Белозерский</t>
  </si>
  <si>
    <t>Белозерское месторождение</t>
  </si>
  <si>
    <t>Фонд скважин месторождения "Белозерское"</t>
  </si>
  <si>
    <t>А35-03519-0035</t>
  </si>
  <si>
    <t>Величаевско-Колодезный</t>
  </si>
  <si>
    <t>Величаевско-Колодезное месторождение</t>
  </si>
  <si>
    <t>Фонд скважин месторождения "Величаевско-Колодезное"</t>
  </si>
  <si>
    <t>А35-03519-0029</t>
  </si>
  <si>
    <t>Владимировский</t>
  </si>
  <si>
    <t xml:space="preserve">Владимировское месторождение </t>
  </si>
  <si>
    <t>Фонд скважин месторождения "Владимировское"</t>
  </si>
  <si>
    <t>А35-03519-0036</t>
  </si>
  <si>
    <t>Восточно-Безводненский</t>
  </si>
  <si>
    <t xml:space="preserve">Восточно-Безводненское месторождение </t>
  </si>
  <si>
    <t>Фонд скважин месторождения "Восточно-Безводненское"</t>
  </si>
  <si>
    <t>А35-03519-0023</t>
  </si>
  <si>
    <t>Долинный</t>
  </si>
  <si>
    <t>Долинное месторождение</t>
  </si>
  <si>
    <t>Фонд скважин месторождения "Долинное"</t>
  </si>
  <si>
    <t>А35-03519-0041</t>
  </si>
  <si>
    <t>Западно-Мектебский</t>
  </si>
  <si>
    <t xml:space="preserve">Западно-Мектебское месторождение </t>
  </si>
  <si>
    <t>Фонд скважин месторождения "Западный Мектеб"</t>
  </si>
  <si>
    <t>А35-03519-0043</t>
  </si>
  <si>
    <t>Фонд скважин месторождения "Зимняя Ставка"</t>
  </si>
  <si>
    <t>А35-03519-0024</t>
  </si>
  <si>
    <t>Фонд скважин месторождения  "Поварковское"</t>
  </si>
  <si>
    <t>А35-03519-0020</t>
  </si>
  <si>
    <t>А35-03519-0026</t>
  </si>
  <si>
    <t>Фонд скважин месторождения "Пушкарское"</t>
  </si>
  <si>
    <t>А35-03519-0025</t>
  </si>
  <si>
    <t>Камышовое</t>
  </si>
  <si>
    <t>Камышовое месторождение</t>
  </si>
  <si>
    <t>Фонд скважин месторождения "Камышовое"</t>
  </si>
  <si>
    <t>А35-03519-0019</t>
  </si>
  <si>
    <t>Ковыльное</t>
  </si>
  <si>
    <t>Ковыльное месторождение</t>
  </si>
  <si>
    <t>Фонд скважин месторождения "Ковыльное"</t>
  </si>
  <si>
    <t>А35-03519-0012</t>
  </si>
  <si>
    <t>Култайское</t>
  </si>
  <si>
    <t xml:space="preserve">Култайское месторождение </t>
  </si>
  <si>
    <t>Фонд скважин месторождения "Култайское"</t>
  </si>
  <si>
    <t>А35-03519-0009</t>
  </si>
  <si>
    <t>Кум-Тюбинское</t>
  </si>
  <si>
    <t>Кум-Тюбинское месторождение</t>
  </si>
  <si>
    <t>Фонд скважин месторождения "Кум Тюбе"</t>
  </si>
  <si>
    <t>А35-03519-0034</t>
  </si>
  <si>
    <t>Курган-Амурское</t>
  </si>
  <si>
    <t>Курган-Амурское месторождение</t>
  </si>
  <si>
    <t>Фонд скважин месторождения "Курган Амур"</t>
  </si>
  <si>
    <t>А35-03519-0011</t>
  </si>
  <si>
    <t>Лесное</t>
  </si>
  <si>
    <t>Лесное месторождение</t>
  </si>
  <si>
    <t>Фонд скважин месторождения "Лесное"</t>
  </si>
  <si>
    <t>А35-03519-0031</t>
  </si>
  <si>
    <t>Максимокумское</t>
  </si>
  <si>
    <t>Максимокумское месторождение</t>
  </si>
  <si>
    <t>Фонд скважин месторождения "Максимокумское"</t>
  </si>
  <si>
    <t>А35-03519-0028</t>
  </si>
  <si>
    <t>Мектебское</t>
  </si>
  <si>
    <t>Мектебское месторождение</t>
  </si>
  <si>
    <t>Фонд скважин месторождения "Мектебское"</t>
  </si>
  <si>
    <t>А35-03519-0033</t>
  </si>
  <si>
    <t xml:space="preserve">Молодежное </t>
  </si>
  <si>
    <t xml:space="preserve">Молодежное месторождение </t>
  </si>
  <si>
    <t>Фонд скважин месторождения "Молодежное"</t>
  </si>
  <si>
    <t>А35-03519-0013</t>
  </si>
  <si>
    <t xml:space="preserve">Надеждинское </t>
  </si>
  <si>
    <t xml:space="preserve">Надеждинское месторождение </t>
  </si>
  <si>
    <t>Фонд скважин месторождения "Надеждинское"</t>
  </si>
  <si>
    <t>А35-03519-0018</t>
  </si>
  <si>
    <t xml:space="preserve">Нефтекумское </t>
  </si>
  <si>
    <t xml:space="preserve">Нефтекумское месторождение </t>
  </si>
  <si>
    <t>Фонд скважин месторождения "Нефтекумское"</t>
  </si>
  <si>
    <t>А35-03519-0037</t>
  </si>
  <si>
    <t>Озек-Суатское</t>
  </si>
  <si>
    <t>Озек-Суатское месторождение</t>
  </si>
  <si>
    <t>Фонд скважин месторождения "Озек Суат"</t>
  </si>
  <si>
    <t>А35-03519-0016</t>
  </si>
  <si>
    <t>Плавненское</t>
  </si>
  <si>
    <t>Плавненское месторождение</t>
  </si>
  <si>
    <t>Фонд скважин месторождения "Плавненское"</t>
  </si>
  <si>
    <t>А35-03519-0022</t>
  </si>
  <si>
    <t>Подсолнечное</t>
  </si>
  <si>
    <t>Подсолнечное месторождение</t>
  </si>
  <si>
    <t>Фонд скважин месторождения "Подсолнечное"</t>
  </si>
  <si>
    <t>А35-03519-0030</t>
  </si>
  <si>
    <t xml:space="preserve">Полевое </t>
  </si>
  <si>
    <t xml:space="preserve">Полевое месторождение </t>
  </si>
  <si>
    <t>Фонд скважин месторождения "Полевое"</t>
  </si>
  <si>
    <t>А35-03519-0015</t>
  </si>
  <si>
    <t xml:space="preserve">Прасковейское </t>
  </si>
  <si>
    <t xml:space="preserve">Прасковейское месторождение </t>
  </si>
  <si>
    <t>Фонд скважин месторождения "Прасковейское"</t>
  </si>
  <si>
    <t>А35-03519-0044</t>
  </si>
  <si>
    <t>Путиловское</t>
  </si>
  <si>
    <t>Путиловское месторождение</t>
  </si>
  <si>
    <t>Фонд скважин месторождения "Путиловское"</t>
  </si>
  <si>
    <t>А35-03519-0027</t>
  </si>
  <si>
    <t>Месторождение Русский Хутор Северный</t>
  </si>
  <si>
    <t>Фонд скважин месторождения "Русский Хутор Северный."</t>
  </si>
  <si>
    <t>А35-03519-0008</t>
  </si>
  <si>
    <t>Сухановское</t>
  </si>
  <si>
    <t>Сухановское месторождение</t>
  </si>
  <si>
    <t>Фонд скважин месторождения "Сухановское"</t>
  </si>
  <si>
    <t>А35-03519-0010</t>
  </si>
  <si>
    <t>Урожайненское</t>
  </si>
  <si>
    <t>Урожайненское месторождение</t>
  </si>
  <si>
    <t>Фонд скважин месторождения "Урожайненское"</t>
  </si>
  <si>
    <t>А35-03519-0038</t>
  </si>
  <si>
    <t xml:space="preserve">Эбелекское </t>
  </si>
  <si>
    <t xml:space="preserve">Эбелекское  месторождение </t>
  </si>
  <si>
    <t>Фонд скважин месторождения "Эбелекское"</t>
  </si>
  <si>
    <t>А35-03519-0021</t>
  </si>
  <si>
    <t>Южно-Острогорское</t>
  </si>
  <si>
    <t>Южно-Острогорское месторождение</t>
  </si>
  <si>
    <t>Фонд скважин месторождения "Южно - Острогорское"</t>
  </si>
  <si>
    <t>А35-03519-0014</t>
  </si>
  <si>
    <t>Серноводский</t>
  </si>
  <si>
    <t>Серноводское месторождение</t>
  </si>
  <si>
    <t>ОАО "РН-Ингушнефть"</t>
  </si>
  <si>
    <t>Фонд скважин месторождения "Серноводское"</t>
  </si>
  <si>
    <t>Ачикулакский ТРИЗ</t>
  </si>
  <si>
    <t>Лесной ТРИЗ</t>
  </si>
  <si>
    <t>Озек-Суатский ТРИЗ</t>
  </si>
  <si>
    <t>Фонд скважин месторождения "Озек-Суатское"</t>
  </si>
  <si>
    <t>Прасковейский ТРИЗ</t>
  </si>
  <si>
    <t>Южно- Острогорский ТРИЗ</t>
  </si>
  <si>
    <t>Фонд скважин месторождения "Южно-Острогорское"</t>
  </si>
  <si>
    <t>I</t>
  </si>
  <si>
    <t>ЛенскоеУ</t>
  </si>
  <si>
    <t>консервация</t>
  </si>
  <si>
    <t>ликвидация</t>
  </si>
  <si>
    <t xml:space="preserve">      скважины в госсобственности</t>
  </si>
  <si>
    <t>добывающ</t>
  </si>
  <si>
    <t>нагнетат</t>
  </si>
  <si>
    <t>консерв</t>
  </si>
  <si>
    <t>ликвид</t>
  </si>
  <si>
    <t>скважины организаций (план ПРГР на 2024г)</t>
  </si>
  <si>
    <t>II</t>
  </si>
  <si>
    <t>ОПО, в т.ч.</t>
  </si>
  <si>
    <t>СВОД</t>
  </si>
  <si>
    <t>Средне-ПоволжскоеУ</t>
  </si>
  <si>
    <t>ДальневосточноеУ</t>
  </si>
  <si>
    <t>Свод</t>
  </si>
  <si>
    <t>СибирскоеУ</t>
  </si>
  <si>
    <t>КрымскоеУ</t>
  </si>
  <si>
    <t>Количество организаций</t>
  </si>
  <si>
    <t>Количество ЛУ</t>
  </si>
  <si>
    <t>Количество месторождений</t>
  </si>
  <si>
    <t>СахалинскоеУ</t>
  </si>
  <si>
    <t>ЕнисейскоеУ</t>
  </si>
  <si>
    <t>ПриволжскоеУ</t>
  </si>
  <si>
    <t>АО "Оренбургнефть"</t>
  </si>
  <si>
    <t>АО "Ойлгазтэт"</t>
  </si>
  <si>
    <t>Западно-УральскоеУ</t>
  </si>
  <si>
    <t>Северо-УральскоеУ</t>
  </si>
  <si>
    <t>Северо-ЗападноеУ</t>
  </si>
  <si>
    <t>ПечорскоеУ</t>
  </si>
  <si>
    <t>Нижне-ВолжскоеУ</t>
  </si>
  <si>
    <t>Не зарегистрированные</t>
  </si>
  <si>
    <t xml:space="preserve">Сведения об орагнизациях, не представивших документы на рассмотрение ПРГР на 2024 год </t>
  </si>
  <si>
    <t xml:space="preserve">Сведения об организациях, получивших отказ в согласовании ПРГР на 2024 год </t>
  </si>
  <si>
    <t>Регистрирация отсуствует</t>
  </si>
  <si>
    <t>отклонения</t>
  </si>
  <si>
    <t>ЦентральноеУ</t>
  </si>
  <si>
    <t>ПриокскоеУ</t>
  </si>
  <si>
    <t>Согласованные</t>
  </si>
  <si>
    <t>Отказы</t>
  </si>
  <si>
    <t>Нет сведений</t>
  </si>
  <si>
    <t>Согласование (повторно)</t>
  </si>
  <si>
    <t>Дата внесения в Реестр</t>
  </si>
  <si>
    <t>Кавказское управление Ростехнадзора</t>
  </si>
  <si>
    <t>IV класс</t>
  </si>
  <si>
    <t>АО "Грознефтегаз"</t>
  </si>
  <si>
    <t>I класс</t>
  </si>
  <si>
    <t>Катериновский</t>
  </si>
  <si>
    <t>Катериновское</t>
  </si>
  <si>
    <t>Фонд скважин "Катериновское месторождение"</t>
  </si>
  <si>
    <t>А35-01246-0003</t>
  </si>
  <si>
    <t>АО "Ингушнефть"</t>
  </si>
  <si>
    <t>Агачаульское</t>
  </si>
  <si>
    <t>Фонд скважин месторождения Западный Избербаш</t>
  </si>
  <si>
    <t>Безопасненское газовое месторождение</t>
  </si>
  <si>
    <t>Журавское газовое месторождение</t>
  </si>
  <si>
    <t>Казино-Грачевское газовое месторождение</t>
  </si>
  <si>
    <t>Каменно-Балковское газовое месторождение</t>
  </si>
  <si>
    <t>Кугутское газовое месторождение</t>
  </si>
  <si>
    <t>Мирненское газоконденсатное месторождение</t>
  </si>
  <si>
    <t>Петровско-Благодарненское газовое месторождение</t>
  </si>
  <si>
    <t>Расшеватское газоконденсатное месторождение (скв.№46)</t>
  </si>
  <si>
    <t>Сенгилеевское газовое месторождение</t>
  </si>
  <si>
    <t>Тахта-Кугультинское газовое месторождение</t>
  </si>
  <si>
    <t>Южно-Радыковское газовое месторождение</t>
  </si>
  <si>
    <t>Ачикулакский ЛУ</t>
  </si>
  <si>
    <t>Атчибарский ЛУ</t>
  </si>
  <si>
    <t>ЛУ Зимне-Ставкинско-Правобережное месторождение (поле Зимне-Ставкинское)</t>
  </si>
  <si>
    <t>Зимне-Ставкинско-Правобережное (  с полями Поварковское  и Пушкарское) месторождение</t>
  </si>
  <si>
    <t>ЛУ Зимне-Ставкинско-Правобережное месторождение (поле Поварковское)</t>
  </si>
  <si>
    <t>ЛУ  Зимне-Ставкинско-Правобережное месторождение (поле Правобережное)</t>
  </si>
  <si>
    <t>ЛУ Зимне-Ставкинско-Правобережное месторождение (поле Пушкарское)</t>
  </si>
  <si>
    <t>Русский Хутор Северный</t>
  </si>
  <si>
    <t>№ А31-00215-0008. от 26.02.2018г.</t>
  </si>
  <si>
    <t>Тианетское</t>
  </si>
  <si>
    <t>Фонд скважин месторождения "Тианетское"</t>
  </si>
  <si>
    <t>А32-00466-0041</t>
  </si>
  <si>
    <t>Русский-Хутор Центральный</t>
  </si>
  <si>
    <t>Русский Хутор</t>
  </si>
  <si>
    <t>№13116,
13.11.2025</t>
  </si>
  <si>
    <t>№12900,
28.10.2025</t>
  </si>
  <si>
    <t>№13543,
01.12.2025</t>
  </si>
  <si>
    <t>№13921,
15.12.2025</t>
  </si>
  <si>
    <t>№13542,
01.12.2024</t>
  </si>
  <si>
    <t>№13472,
27.11.2025</t>
  </si>
  <si>
    <t>№13471,
27.11.2025</t>
  </si>
  <si>
    <t>№12807,
21.10.2025</t>
  </si>
  <si>
    <t>№13319,
24.11.2025</t>
  </si>
  <si>
    <t>№12776,
20.10.2025</t>
  </si>
  <si>
    <t>№13541,
01.12.2025</t>
  </si>
  <si>
    <t>III класс</t>
  </si>
  <si>
    <t>Сведения о согласоваии планов и схем развития горных работ на 2026 год по углеводородному сырью</t>
  </si>
  <si>
    <t xml:space="preserve">Решение о согласовании ПРГР на 2026 год  территориального органа Ростехнадзора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</si>
</sst>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[$-419]General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name val="Times New Roman Cyr"/>
      <charset val="204"/>
    </font>
    <font>
      <sz val="10"/>
      <name val="Times New Roman"/>
      <family val="1"/>
      <charset val="204"/>
    </font>
    <font>
      <sz val="12"/>
      <name val="Times New Roman CYR"/>
      <charset val="204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i/>
      <sz val="14"/>
      <name val="Times New Roman"/>
      <family val="1"/>
      <charset val="204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b/>
      <i/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20" fillId="0" borderId="0" applyNumberFormat="0" applyFont="0" applyFill="0" applyBorder="0" applyAlignment="0" applyProtection="0"/>
    <xf numFmtId="0" fontId="20" fillId="0" borderId="0"/>
    <xf numFmtId="0" fontId="17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2" fillId="0" borderId="0"/>
    <xf numFmtId="0" fontId="23" fillId="0" borderId="0"/>
    <xf numFmtId="0" fontId="19" fillId="0" borderId="0"/>
    <xf numFmtId="0" fontId="20" fillId="0" borderId="0"/>
    <xf numFmtId="0" fontId="21" fillId="0" borderId="0"/>
    <xf numFmtId="0" fontId="25" fillId="0" borderId="0"/>
    <xf numFmtId="0" fontId="21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164" fontId="1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164" fontId="10" fillId="0" borderId="0" applyFont="0" applyFill="0" applyBorder="0" applyAlignment="0" applyProtection="0"/>
    <xf numFmtId="0" fontId="9" fillId="0" borderId="0"/>
    <xf numFmtId="0" fontId="21" fillId="0" borderId="0"/>
    <xf numFmtId="43" fontId="19" fillId="0" borderId="0" applyFont="0" applyFill="0" applyBorder="0" applyAlignment="0" applyProtection="0"/>
    <xf numFmtId="0" fontId="2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36" fillId="5" borderId="0" applyNumberFormat="0" applyBorder="0" applyAlignment="0" applyProtection="0"/>
    <xf numFmtId="0" fontId="4" fillId="0" borderId="0"/>
    <xf numFmtId="0" fontId="3" fillId="0" borderId="0"/>
    <xf numFmtId="0" fontId="19" fillId="0" borderId="0"/>
    <xf numFmtId="165" fontId="22" fillId="0" borderId="0"/>
    <xf numFmtId="0" fontId="2" fillId="0" borderId="0"/>
    <xf numFmtId="0" fontId="1" fillId="0" borderId="0"/>
    <xf numFmtId="0" fontId="19" fillId="0" borderId="0"/>
  </cellStyleXfs>
  <cellXfs count="102">
    <xf numFmtId="0" fontId="0" fillId="0" borderId="0" xfId="0"/>
    <xf numFmtId="0" fontId="24" fillId="0" borderId="0" xfId="0" applyFont="1"/>
    <xf numFmtId="0" fontId="24" fillId="0" borderId="0" xfId="0" applyFont="1" applyAlignment="1">
      <alignment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1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left"/>
    </xf>
    <xf numFmtId="0" fontId="24" fillId="0" borderId="0" xfId="0" applyFont="1" applyFill="1"/>
    <xf numFmtId="0" fontId="24" fillId="0" borderId="0" xfId="0" applyFont="1" applyFill="1" applyAlignment="1">
      <alignment wrapText="1"/>
    </xf>
    <xf numFmtId="0" fontId="34" fillId="0" borderId="0" xfId="0" applyFont="1" applyAlignment="1">
      <alignment horizontal="center" vertical="center"/>
    </xf>
    <xf numFmtId="0" fontId="34" fillId="3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34" fillId="3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3" borderId="3" xfId="0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1" fontId="34" fillId="0" borderId="1" xfId="0" applyNumberFormat="1" applyFont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1" fontId="34" fillId="0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36" fillId="0" borderId="0" xfId="45" applyFill="1"/>
    <xf numFmtId="0" fontId="31" fillId="0" borderId="0" xfId="0" applyFont="1"/>
    <xf numFmtId="0" fontId="19" fillId="0" borderId="0" xfId="0" applyFont="1"/>
    <xf numFmtId="0" fontId="31" fillId="0" borderId="0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Border="1"/>
    <xf numFmtId="0" fontId="30" fillId="0" borderId="0" xfId="0" applyFont="1" applyFill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9" fillId="0" borderId="0" xfId="0" applyFont="1" applyBorder="1"/>
    <xf numFmtId="0" fontId="32" fillId="0" borderId="0" xfId="43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0" xfId="0" applyFont="1" applyFill="1" applyBorder="1"/>
    <xf numFmtId="0" fontId="37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32" fillId="0" borderId="0" xfId="0" applyFont="1" applyFill="1" applyBorder="1" applyAlignment="1">
      <alignment horizontal="center" vertical="center" wrapText="1"/>
    </xf>
    <xf numFmtId="49" fontId="31" fillId="0" borderId="0" xfId="5" applyNumberFormat="1" applyFont="1" applyFill="1" applyBorder="1" applyAlignment="1">
      <alignment horizontal="center" vertical="center" wrapText="1"/>
    </xf>
    <xf numFmtId="49" fontId="31" fillId="0" borderId="0" xfId="7" applyNumberFormat="1" applyFont="1" applyFill="1" applyBorder="1" applyAlignment="1">
      <alignment horizontal="center" vertical="center" wrapText="1"/>
    </xf>
    <xf numFmtId="0" fontId="31" fillId="0" borderId="0" xfId="7" applyFont="1" applyFill="1" applyBorder="1" applyAlignment="1">
      <alignment horizontal="center" vertical="center" wrapText="1"/>
    </xf>
    <xf numFmtId="0" fontId="31" fillId="0" borderId="0" xfId="8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top" wrapText="1"/>
    </xf>
    <xf numFmtId="0" fontId="34" fillId="0" borderId="1" xfId="0" applyFont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left" vertical="center" wrapText="1"/>
    </xf>
    <xf numFmtId="49" fontId="31" fillId="0" borderId="0" xfId="6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0" fillId="0" borderId="0" xfId="0" applyFont="1"/>
    <xf numFmtId="0" fontId="29" fillId="0" borderId="0" xfId="0" applyFont="1" applyFill="1" applyAlignment="1">
      <alignment horizontal="center" vertical="center"/>
    </xf>
    <xf numFmtId="0" fontId="30" fillId="0" borderId="0" xfId="0" applyFont="1" applyFill="1"/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Border="1"/>
    <xf numFmtId="0" fontId="29" fillId="0" borderId="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34" fillId="8" borderId="1" xfId="0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/>
    </xf>
    <xf numFmtId="1" fontId="34" fillId="4" borderId="1" xfId="0" applyNumberFormat="1" applyFont="1" applyFill="1" applyBorder="1" applyAlignment="1">
      <alignment horizontal="center" vertical="center"/>
    </xf>
    <xf numFmtId="0" fontId="24" fillId="4" borderId="0" xfId="0" applyFont="1" applyFill="1"/>
    <xf numFmtId="0" fontId="31" fillId="2" borderId="0" xfId="0" applyFont="1" applyFill="1"/>
    <xf numFmtId="0" fontId="24" fillId="2" borderId="0" xfId="0" applyFont="1" applyFill="1" applyAlignment="1">
      <alignment wrapText="1"/>
    </xf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/>
    <xf numFmtId="0" fontId="28" fillId="0" borderId="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4" fontId="24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0" fillId="0" borderId="8" xfId="0" applyBorder="1" applyAlignment="1"/>
    <xf numFmtId="0" fontId="0" fillId="0" borderId="8" xfId="0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27" fillId="0" borderId="1" xfId="48" applyFont="1" applyFill="1" applyBorder="1" applyAlignment="1">
      <alignment horizontal="center" vertical="center" wrapText="1"/>
    </xf>
    <xf numFmtId="0" fontId="24" fillId="0" borderId="1" xfId="48" applyFont="1" applyFill="1" applyBorder="1" applyAlignment="1">
      <alignment horizontal="center" vertical="center" wrapText="1"/>
    </xf>
  </cellXfs>
  <cellStyles count="53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=C:\WINNT35\SYSTEM32\COMMAND.COM" xfId="2" xr:uid="{00000000-0005-0000-0000-000001000000}"/>
    <cellStyle name="Excel Built-in Normal" xfId="9" xr:uid="{00000000-0005-0000-0000-000002000000}"/>
    <cellStyle name="Excel Built-in Normal 2" xfId="49" xr:uid="{00000000-0005-0000-0000-000003000000}"/>
    <cellStyle name="Нейтральный" xfId="45" builtinId="28"/>
    <cellStyle name="Обычный" xfId="0" builtinId="0"/>
    <cellStyle name="Обычный 10 2 2 2 2 3" xfId="24" xr:uid="{00000000-0005-0000-0000-000006000000}"/>
    <cellStyle name="Обычный 10 2 2 2 2 3 2" xfId="32" xr:uid="{00000000-0005-0000-0000-000007000000}"/>
    <cellStyle name="Обычный 10 2 2 2 2 3 2 2 2 2" xfId="51" xr:uid="{00000000-0005-0000-0000-000008000000}"/>
    <cellStyle name="Обычный 10 2 3" xfId="46" xr:uid="{00000000-0005-0000-0000-000009000000}"/>
    <cellStyle name="Обычный 18 3 2 2" xfId="22" xr:uid="{00000000-0005-0000-0000-00000A000000}"/>
    <cellStyle name="Обычный 2" xfId="4" xr:uid="{00000000-0005-0000-0000-00000B000000}"/>
    <cellStyle name="Обычный 2 10" xfId="50" xr:uid="{00000000-0005-0000-0000-00000C000000}"/>
    <cellStyle name="Обычный 2 10 4" xfId="38" xr:uid="{00000000-0005-0000-0000-00000D000000}"/>
    <cellStyle name="Обычный 2 2" xfId="15" xr:uid="{00000000-0005-0000-0000-00000E000000}"/>
    <cellStyle name="Обычный 2 2 2" xfId="30" xr:uid="{00000000-0005-0000-0000-00000F000000}"/>
    <cellStyle name="Обычный 2 2 7" xfId="25" xr:uid="{00000000-0005-0000-0000-000010000000}"/>
    <cellStyle name="Обычный 2 3" xfId="27" xr:uid="{00000000-0005-0000-0000-000011000000}"/>
    <cellStyle name="Обычный 2 3 2" xfId="40" xr:uid="{00000000-0005-0000-0000-000012000000}"/>
    <cellStyle name="Обычный 2 5" xfId="31" xr:uid="{00000000-0005-0000-0000-000013000000}"/>
    <cellStyle name="Обычный 2 7" xfId="52" xr:uid="{00000000-0005-0000-0000-000014000000}"/>
    <cellStyle name="Обычный 24" xfId="5" xr:uid="{00000000-0005-0000-0000-000015000000}"/>
    <cellStyle name="Обычный 3" xfId="3" xr:uid="{00000000-0005-0000-0000-000016000000}"/>
    <cellStyle name="Обычный 3 102" xfId="41" xr:uid="{00000000-0005-0000-0000-000017000000}"/>
    <cellStyle name="Обычный 3 102 2" xfId="47" xr:uid="{00000000-0005-0000-0000-000018000000}"/>
    <cellStyle name="Обычный 3 2" xfId="16" xr:uid="{00000000-0005-0000-0000-000019000000}"/>
    <cellStyle name="Обычный 3 2 2" xfId="29" xr:uid="{00000000-0005-0000-0000-00001A000000}"/>
    <cellStyle name="Обычный 3 2 2 3" xfId="44" xr:uid="{00000000-0005-0000-0000-00001B000000}"/>
    <cellStyle name="Обычный 3 2 3" xfId="34" xr:uid="{00000000-0005-0000-0000-00001C000000}"/>
    <cellStyle name="Обычный 3 3" xfId="17" xr:uid="{00000000-0005-0000-0000-00001D000000}"/>
    <cellStyle name="Обычный 3 4" xfId="18" xr:uid="{00000000-0005-0000-0000-00001E000000}"/>
    <cellStyle name="Обычный 3 4 2" xfId="20" xr:uid="{00000000-0005-0000-0000-00001F000000}"/>
    <cellStyle name="Обычный 3 4 3" xfId="35" xr:uid="{00000000-0005-0000-0000-000020000000}"/>
    <cellStyle name="Обычный 3 5" xfId="19" xr:uid="{00000000-0005-0000-0000-000021000000}"/>
    <cellStyle name="Обычный 3 6" xfId="26" xr:uid="{00000000-0005-0000-0000-000022000000}"/>
    <cellStyle name="Обычный 3 7" xfId="33" xr:uid="{00000000-0005-0000-0000-000023000000}"/>
    <cellStyle name="Обычный 3 8" xfId="42" xr:uid="{00000000-0005-0000-0000-000024000000}"/>
    <cellStyle name="Обычный 3 9" xfId="43" xr:uid="{00000000-0005-0000-0000-000025000000}"/>
    <cellStyle name="Обычный 30" xfId="6" xr:uid="{00000000-0005-0000-0000-000026000000}"/>
    <cellStyle name="Обычный 34" xfId="7" xr:uid="{00000000-0005-0000-0000-000027000000}"/>
    <cellStyle name="Обычный 4" xfId="10" xr:uid="{00000000-0005-0000-0000-000028000000}"/>
    <cellStyle name="Обычный 4 2" xfId="12" xr:uid="{00000000-0005-0000-0000-000029000000}"/>
    <cellStyle name="Обычный 4 2 2" xfId="21" xr:uid="{00000000-0005-0000-0000-00002A000000}"/>
    <cellStyle name="Обычный 47" xfId="8" xr:uid="{00000000-0005-0000-0000-00002B000000}"/>
    <cellStyle name="Обычный 5" xfId="11" xr:uid="{00000000-0005-0000-0000-00002C000000}"/>
    <cellStyle name="Обычный 5 2" xfId="13" xr:uid="{00000000-0005-0000-0000-00002D000000}"/>
    <cellStyle name="Обычный 5 3" xfId="48" xr:uid="{00000000-0005-0000-0000-00002E000000}"/>
    <cellStyle name="Обычный 6" xfId="14" xr:uid="{00000000-0005-0000-0000-00002F000000}"/>
    <cellStyle name="Обычный 7" xfId="37" xr:uid="{00000000-0005-0000-0000-000030000000}"/>
    <cellStyle name="Обычный 8" xfId="23" xr:uid="{00000000-0005-0000-0000-000031000000}"/>
    <cellStyle name="Финансовый 13" xfId="36" xr:uid="{00000000-0005-0000-0000-000032000000}"/>
    <cellStyle name="Финансовый 2" xfId="28" xr:uid="{00000000-0005-0000-0000-000033000000}"/>
    <cellStyle name="Финансовый 3" xfId="39" xr:uid="{00000000-0005-0000-0000-00003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515"/>
  <sheetViews>
    <sheetView tabSelected="1" zoomScale="70" zoomScaleNormal="70" workbookViewId="0">
      <selection activeCell="P11" sqref="P11"/>
    </sheetView>
  </sheetViews>
  <sheetFormatPr defaultColWidth="9.140625" defaultRowHeight="19.5" x14ac:dyDescent="0.25"/>
  <cols>
    <col min="1" max="1" width="6.85546875" style="24" customWidth="1"/>
    <col min="2" max="2" width="18" style="2" customWidth="1"/>
    <col min="3" max="3" width="20.5703125" style="22" hidden="1" customWidth="1"/>
    <col min="4" max="4" width="25.42578125" style="22" customWidth="1"/>
    <col min="5" max="5" width="18.85546875" style="22" hidden="1" customWidth="1"/>
    <col min="6" max="6" width="19.42578125" style="2" customWidth="1"/>
    <col min="7" max="7" width="18.7109375" style="2" customWidth="1"/>
    <col min="8" max="8" width="20.7109375" style="2" hidden="1" customWidth="1"/>
    <col min="9" max="9" width="16.42578125" style="3" hidden="1" customWidth="1"/>
    <col min="10" max="10" width="27.42578125" style="22" customWidth="1"/>
    <col min="11" max="11" width="15.42578125" style="3" customWidth="1"/>
    <col min="12" max="12" width="10.85546875" style="20" customWidth="1"/>
    <col min="13" max="13" width="24.85546875" style="2" customWidth="1"/>
    <col min="14" max="14" width="28.140625" style="2" customWidth="1"/>
    <col min="15" max="15" width="45" style="2" customWidth="1"/>
    <col min="16" max="16" width="36.7109375" style="12" customWidth="1"/>
    <col min="17" max="17" width="4" style="1" customWidth="1"/>
    <col min="18" max="18" width="4" style="11" customWidth="1"/>
    <col min="19" max="19" width="18.28515625" style="1" hidden="1" customWidth="1"/>
    <col min="20" max="20" width="14.5703125" style="1" hidden="1" customWidth="1"/>
    <col min="21" max="24" width="12" style="1" hidden="1" customWidth="1"/>
    <col min="25" max="25" width="16.7109375" style="1" hidden="1" customWidth="1"/>
    <col min="26" max="26" width="16.140625" style="1" hidden="1" customWidth="1"/>
    <col min="27" max="27" width="21.28515625" style="1" hidden="1" customWidth="1"/>
    <col min="28" max="28" width="15.85546875" style="1" hidden="1" customWidth="1"/>
    <col min="29" max="29" width="14.7109375" style="1" hidden="1" customWidth="1"/>
    <col min="30" max="30" width="16.5703125" style="1" hidden="1" customWidth="1"/>
    <col min="31" max="31" width="15.7109375" style="1" hidden="1" customWidth="1"/>
    <col min="32" max="32" width="13.85546875" style="1" hidden="1" customWidth="1"/>
    <col min="33" max="33" width="14.85546875" style="1" hidden="1" customWidth="1"/>
    <col min="34" max="34" width="4" style="1" hidden="1" customWidth="1"/>
    <col min="35" max="35" width="11.5703125" style="1" hidden="1" customWidth="1"/>
    <col min="36" max="37" width="0" style="1" hidden="1" customWidth="1"/>
    <col min="38" max="16384" width="9.140625" style="1"/>
  </cols>
  <sheetData>
    <row r="1" spans="1:38" s="4" customFormat="1" x14ac:dyDescent="0.3">
      <c r="A1" s="93" t="s">
        <v>457</v>
      </c>
      <c r="B1" s="94"/>
      <c r="C1" s="94"/>
      <c r="D1" s="95"/>
      <c r="E1" s="94"/>
      <c r="F1" s="94"/>
      <c r="G1" s="94"/>
      <c r="H1" s="94"/>
      <c r="I1" s="94"/>
      <c r="J1" s="95"/>
      <c r="K1" s="94"/>
      <c r="L1" s="94"/>
      <c r="M1" s="96"/>
      <c r="N1" s="97"/>
      <c r="O1" s="97"/>
      <c r="P1" s="98"/>
      <c r="R1" s="11"/>
    </row>
    <row r="2" spans="1:38" x14ac:dyDescent="0.2">
      <c r="A2" s="84" t="s">
        <v>11</v>
      </c>
      <c r="B2" s="84" t="s">
        <v>9</v>
      </c>
      <c r="C2" s="84" t="s">
        <v>0</v>
      </c>
      <c r="D2" s="84" t="s">
        <v>1</v>
      </c>
      <c r="E2" s="84" t="s">
        <v>6</v>
      </c>
      <c r="F2" s="84" t="s">
        <v>3</v>
      </c>
      <c r="G2" s="84" t="s">
        <v>2</v>
      </c>
      <c r="H2" s="84" t="s">
        <v>4</v>
      </c>
      <c r="I2" s="84" t="s">
        <v>7</v>
      </c>
      <c r="J2" s="84" t="s">
        <v>12</v>
      </c>
      <c r="K2" s="84" t="s">
        <v>10</v>
      </c>
      <c r="L2" s="84" t="s">
        <v>5</v>
      </c>
      <c r="M2" s="84" t="s">
        <v>458</v>
      </c>
      <c r="N2" s="84"/>
      <c r="O2" s="84"/>
      <c r="P2" s="84"/>
    </row>
    <row r="3" spans="1:38" x14ac:dyDescent="0.2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38" ht="78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S4" s="21" t="s">
        <v>384</v>
      </c>
      <c r="T4" s="13" t="s">
        <v>377</v>
      </c>
      <c r="U4" s="13" t="s">
        <v>366</v>
      </c>
      <c r="V4" s="13" t="s">
        <v>376</v>
      </c>
      <c r="W4" s="13" t="s">
        <v>13</v>
      </c>
      <c r="X4" s="13" t="s">
        <v>14</v>
      </c>
      <c r="Y4" s="21" t="s">
        <v>400</v>
      </c>
      <c r="Z4" s="21" t="s">
        <v>385</v>
      </c>
      <c r="AA4" s="21" t="s">
        <v>386</v>
      </c>
      <c r="AB4" s="13" t="s">
        <v>368</v>
      </c>
      <c r="AC4" s="15" t="s">
        <v>369</v>
      </c>
      <c r="AD4" s="13" t="s">
        <v>371</v>
      </c>
      <c r="AE4" s="13" t="s">
        <v>372</v>
      </c>
      <c r="AF4" s="13" t="s">
        <v>373</v>
      </c>
      <c r="AG4" s="13" t="s">
        <v>374</v>
      </c>
      <c r="AH4" s="9"/>
      <c r="AI4" s="9"/>
    </row>
    <row r="5" spans="1:38" x14ac:dyDescent="0.2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S5" s="14" t="e">
        <f>S12+#REF!+#REF!+#REF!+#REF!+#REF!+#REF!+#REF!+#REF!+#REF!+#REF!+#REF!+#REF!+#REF!+#REF!+#REF!</f>
        <v>#REF!</v>
      </c>
      <c r="T5" s="14" t="e">
        <f>U5+V5+W5+X5</f>
        <v>#REF!</v>
      </c>
      <c r="U5" s="14" t="e">
        <f>U12+#REF!+#REF!+#REF!+#REF!+#REF!+#REF!+#REF!+#REF!+#REF!+#REF!+#REF!+#REF!+#REF!+#REF!+#REF!</f>
        <v>#REF!</v>
      </c>
      <c r="V5" s="14" t="e">
        <f>V12+#REF!+#REF!+#REF!+#REF!+#REF!+#REF!+#REF!+#REF!+#REF!+#REF!+#REF!+#REF!+#REF!+#REF!+#REF!</f>
        <v>#REF!</v>
      </c>
      <c r="W5" s="14" t="e">
        <f>W12+#REF!+#REF!+#REF!+#REF!+#REF!+#REF!+#REF!+#REF!+#REF!+#REF!+#REF!+#REF!+#REF!+#REF!+#REF!</f>
        <v>#REF!</v>
      </c>
      <c r="X5" s="14" t="e">
        <f>X12+#REF!+#REF!+#REF!+#REF!+#REF!+#REF!+#REF!+#REF!+#REF!+#REF!+#REF!+#REF!+#REF!+#REF!+#REF!</f>
        <v>#REF!</v>
      </c>
      <c r="Y5" s="14" t="e">
        <f>Y12+#REF!+#REF!+#REF!+#REF!+#REF!+#REF!+#REF!+#REF!+#REF!+#REF!+#REF!+#REF!+#REF!+#REF!+#REF!</f>
        <v>#REF!</v>
      </c>
      <c r="Z5" s="14" t="e">
        <f>Z12+#REF!+#REF!+#REF!+#REF!+#REF!+#REF!+#REF!+#REF!+#REF!+#REF!+#REF!+#REF!+#REF!+#REF!+#REF!</f>
        <v>#REF!</v>
      </c>
      <c r="AA5" s="14" t="e">
        <f>AA12+#REF!+#REF!+#REF!+#REF!+#REF!+#REF!+#REF!+#REF!+#REF!+#REF!+#REF!+#REF!+#REF!+#REF!+#REF!</f>
        <v>#REF!</v>
      </c>
      <c r="AB5" s="14" t="e">
        <f>AB12+#REF!+#REF!+#REF!+#REF!+#REF!+#REF!+#REF!+#REF!+#REF!+#REF!+#REF!+#REF!+#REF!+#REF!+#REF!</f>
        <v>#REF!</v>
      </c>
      <c r="AC5" s="14" t="e">
        <f>AC12+#REF!+#REF!+#REF!+#REF!+#REF!+#REF!+#REF!+#REF!+#REF!+#REF!+#REF!+#REF!+#REF!+#REF!+#REF!</f>
        <v>#REF!</v>
      </c>
      <c r="AD5" s="14" t="e">
        <f>AD12+#REF!+#REF!+#REF!+#REF!+#REF!+#REF!+#REF!+#REF!+#REF!+#REF!+#REF!+#REF!+#REF!+#REF!+#REF!</f>
        <v>#REF!</v>
      </c>
      <c r="AE5" s="14" t="e">
        <f>AE12+#REF!+#REF!+#REF!+#REF!+#REF!+#REF!+#REF!+#REF!+#REF!+#REF!+#REF!+#REF!+#REF!+#REF!+#REF!</f>
        <v>#REF!</v>
      </c>
      <c r="AF5" s="14" t="e">
        <f>AF12+#REF!+#REF!+#REF!+#REF!+#REF!+#REF!+#REF!+#REF!+#REF!+#REF!+#REF!+#REF!+#REF!+#REF!+#REF!</f>
        <v>#REF!</v>
      </c>
      <c r="AG5" s="14" t="e">
        <f>AG12+#REF!+#REF!+#REF!+#REF!+#REF!+#REF!+#REF!+#REF!+#REF!+#REF!+#REF!+#REF!+#REF!+#REF!+#REF!</f>
        <v>#REF!</v>
      </c>
      <c r="AI5" s="17" t="e">
        <f>AD5+AE5+AF5</f>
        <v>#REF!</v>
      </c>
    </row>
    <row r="6" spans="1:38" x14ac:dyDescent="0.2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</row>
    <row r="7" spans="1:38" x14ac:dyDescent="0.2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79" t="s">
        <v>8</v>
      </c>
      <c r="N7" s="82" t="s">
        <v>408</v>
      </c>
      <c r="O7" s="79" t="s">
        <v>407</v>
      </c>
      <c r="P7" s="82" t="s">
        <v>408</v>
      </c>
      <c r="AB7" s="65" t="e">
        <f>SUM(#REF!)</f>
        <v>#REF!</v>
      </c>
      <c r="AC7" s="65" t="e">
        <f>SUM(#REF!)</f>
        <v>#REF!</v>
      </c>
      <c r="AD7" s="65" t="e">
        <f>SUM(#REF!)</f>
        <v>#REF!</v>
      </c>
      <c r="AE7" s="65" t="e">
        <f>SUM(#REF!)</f>
        <v>#REF!</v>
      </c>
      <c r="AF7" s="65" t="e">
        <f>SUM(#REF!)</f>
        <v>#REF!</v>
      </c>
      <c r="AG7" s="65" t="e">
        <f>SUM(#REF!)</f>
        <v>#REF!</v>
      </c>
      <c r="AH7" s="66"/>
      <c r="AI7" s="65" t="e">
        <f>AD7+AE7+AF7</f>
        <v>#REF!</v>
      </c>
    </row>
    <row r="8" spans="1:38" x14ac:dyDescent="0.2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 t="s">
        <v>15</v>
      </c>
      <c r="N8" s="83"/>
      <c r="O8" s="84" t="s">
        <v>15</v>
      </c>
      <c r="P8" s="83"/>
    </row>
    <row r="9" spans="1:38" x14ac:dyDescent="0.2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99"/>
      <c r="O9" s="84"/>
      <c r="P9" s="99"/>
    </row>
    <row r="10" spans="1:38" x14ac:dyDescent="0.2">
      <c r="A10" s="5">
        <v>1</v>
      </c>
      <c r="B10" s="5">
        <v>2</v>
      </c>
      <c r="C10" s="5">
        <v>3</v>
      </c>
      <c r="D10" s="5">
        <v>3</v>
      </c>
      <c r="E10" s="5">
        <v>5</v>
      </c>
      <c r="F10" s="5">
        <v>4</v>
      </c>
      <c r="G10" s="5">
        <v>5</v>
      </c>
      <c r="H10" s="5">
        <v>8</v>
      </c>
      <c r="I10" s="5">
        <v>9</v>
      </c>
      <c r="J10" s="5">
        <v>6</v>
      </c>
      <c r="K10" s="5">
        <v>7</v>
      </c>
      <c r="L10" s="5">
        <v>8</v>
      </c>
      <c r="M10" s="5">
        <v>9</v>
      </c>
      <c r="N10" s="5">
        <v>10</v>
      </c>
      <c r="O10" s="5">
        <v>11</v>
      </c>
      <c r="P10" s="5">
        <v>12</v>
      </c>
      <c r="AB10" s="80" t="s">
        <v>370</v>
      </c>
      <c r="AC10" s="81"/>
      <c r="AD10" s="80" t="s">
        <v>375</v>
      </c>
      <c r="AE10" s="81"/>
      <c r="AF10" s="81"/>
      <c r="AG10" s="81"/>
    </row>
    <row r="11" spans="1:38" ht="78" x14ac:dyDescent="0.2">
      <c r="A11" s="5">
        <v>1</v>
      </c>
      <c r="B11" s="5" t="s">
        <v>409</v>
      </c>
      <c r="C11" s="5" t="s">
        <v>42</v>
      </c>
      <c r="D11" s="5" t="s">
        <v>48</v>
      </c>
      <c r="E11" s="5" t="s">
        <v>49</v>
      </c>
      <c r="F11" s="5" t="s">
        <v>50</v>
      </c>
      <c r="G11" s="5" t="s">
        <v>50</v>
      </c>
      <c r="H11" s="5" t="s">
        <v>48</v>
      </c>
      <c r="I11" s="5" t="s">
        <v>49</v>
      </c>
      <c r="J11" s="5" t="s">
        <v>51</v>
      </c>
      <c r="K11" s="5" t="s">
        <v>52</v>
      </c>
      <c r="L11" s="5" t="s">
        <v>410</v>
      </c>
      <c r="M11" s="5" t="s">
        <v>453</v>
      </c>
      <c r="N11" s="5"/>
      <c r="O11" s="5"/>
      <c r="P11" s="5"/>
      <c r="S11" s="21" t="s">
        <v>384</v>
      </c>
      <c r="T11" s="13" t="s">
        <v>377</v>
      </c>
      <c r="U11" s="13" t="s">
        <v>366</v>
      </c>
      <c r="V11" s="13" t="s">
        <v>376</v>
      </c>
      <c r="W11" s="13" t="s">
        <v>13</v>
      </c>
      <c r="X11" s="13" t="s">
        <v>14</v>
      </c>
      <c r="Y11" s="21" t="s">
        <v>400</v>
      </c>
      <c r="Z11" s="21" t="s">
        <v>385</v>
      </c>
      <c r="AA11" s="21" t="s">
        <v>386</v>
      </c>
      <c r="AB11" s="13" t="s">
        <v>368</v>
      </c>
      <c r="AC11" s="15" t="s">
        <v>369</v>
      </c>
      <c r="AD11" s="13" t="s">
        <v>371</v>
      </c>
      <c r="AE11" s="13" t="s">
        <v>372</v>
      </c>
      <c r="AF11" s="13" t="s">
        <v>373</v>
      </c>
      <c r="AG11" s="13" t="s">
        <v>374</v>
      </c>
      <c r="AH11" s="9"/>
      <c r="AI11" s="9"/>
      <c r="AJ11" s="9"/>
      <c r="AK11" s="9"/>
      <c r="AL11" s="9"/>
    </row>
    <row r="12" spans="1:38" ht="38.25" x14ac:dyDescent="0.2">
      <c r="A12" s="5">
        <v>2</v>
      </c>
      <c r="B12" s="5" t="s">
        <v>409</v>
      </c>
      <c r="C12" s="5" t="s">
        <v>42</v>
      </c>
      <c r="D12" s="5" t="s">
        <v>53</v>
      </c>
      <c r="E12" s="5">
        <v>2634076525</v>
      </c>
      <c r="F12" s="5" t="s">
        <v>54</v>
      </c>
      <c r="G12" s="5" t="s">
        <v>55</v>
      </c>
      <c r="H12" s="5" t="s">
        <v>53</v>
      </c>
      <c r="I12" s="5">
        <v>2634076525</v>
      </c>
      <c r="J12" s="5" t="s">
        <v>56</v>
      </c>
      <c r="K12" s="5" t="s">
        <v>57</v>
      </c>
      <c r="L12" s="5" t="s">
        <v>410</v>
      </c>
      <c r="M12" s="5" t="s">
        <v>452</v>
      </c>
      <c r="N12" s="5"/>
      <c r="O12" s="5"/>
      <c r="P12" s="5"/>
      <c r="S12" s="14">
        <v>1</v>
      </c>
      <c r="T12" s="14">
        <f>U12+V12+W12+X12</f>
        <v>111</v>
      </c>
      <c r="U12" s="14">
        <v>0</v>
      </c>
      <c r="V12" s="14">
        <v>0</v>
      </c>
      <c r="W12" s="14">
        <v>110</v>
      </c>
      <c r="X12" s="14">
        <v>1</v>
      </c>
      <c r="Y12" s="14">
        <v>1</v>
      </c>
      <c r="Z12" s="14">
        <v>100</v>
      </c>
      <c r="AA12" s="14">
        <v>111</v>
      </c>
      <c r="AB12" s="14" t="e">
        <f>SUM(#REF!)</f>
        <v>#REF!</v>
      </c>
      <c r="AC12" s="16" t="e">
        <f>SUM(#REF!)</f>
        <v>#REF!</v>
      </c>
      <c r="AD12" s="17" t="e">
        <f>SUM(#REF!)</f>
        <v>#REF!</v>
      </c>
      <c r="AE12" s="17" t="e">
        <f>SUM(#REF!)</f>
        <v>#REF!</v>
      </c>
      <c r="AF12" s="17" t="e">
        <f>SUM(#REF!)</f>
        <v>#REF!</v>
      </c>
      <c r="AG12" s="17" t="e">
        <f>SUM(#REF!)</f>
        <v>#REF!</v>
      </c>
      <c r="AI12" s="17" t="e">
        <f>AD12+AE12+AF12</f>
        <v>#REF!</v>
      </c>
    </row>
    <row r="13" spans="1:38" ht="38.25" x14ac:dyDescent="0.2">
      <c r="A13" s="5">
        <v>3</v>
      </c>
      <c r="B13" s="5" t="s">
        <v>409</v>
      </c>
      <c r="C13" s="5" t="s">
        <v>83</v>
      </c>
      <c r="D13" s="5" t="s">
        <v>84</v>
      </c>
      <c r="E13" s="72" t="s">
        <v>85</v>
      </c>
      <c r="F13" s="72" t="s">
        <v>86</v>
      </c>
      <c r="G13" s="72" t="s">
        <v>87</v>
      </c>
      <c r="H13" s="5" t="s">
        <v>411</v>
      </c>
      <c r="I13" s="5">
        <v>2020003571</v>
      </c>
      <c r="J13" s="5" t="s">
        <v>88</v>
      </c>
      <c r="K13" s="5" t="s">
        <v>89</v>
      </c>
      <c r="L13" s="5" t="s">
        <v>410</v>
      </c>
      <c r="M13" s="5" t="s">
        <v>446</v>
      </c>
      <c r="N13" s="5"/>
      <c r="O13" s="5"/>
      <c r="P13" s="5"/>
    </row>
    <row r="14" spans="1:38" ht="38.25" x14ac:dyDescent="0.2">
      <c r="A14" s="5">
        <v>4</v>
      </c>
      <c r="B14" s="5" t="s">
        <v>409</v>
      </c>
      <c r="C14" s="5" t="s">
        <v>83</v>
      </c>
      <c r="D14" s="5" t="s">
        <v>84</v>
      </c>
      <c r="E14" s="72" t="s">
        <v>85</v>
      </c>
      <c r="F14" s="72" t="s">
        <v>90</v>
      </c>
      <c r="G14" s="72" t="s">
        <v>91</v>
      </c>
      <c r="H14" s="5" t="s">
        <v>411</v>
      </c>
      <c r="I14" s="5">
        <v>2020003571</v>
      </c>
      <c r="J14" s="5" t="s">
        <v>92</v>
      </c>
      <c r="K14" s="5" t="s">
        <v>93</v>
      </c>
      <c r="L14" s="5" t="s">
        <v>410</v>
      </c>
      <c r="M14" s="5" t="s">
        <v>446</v>
      </c>
      <c r="N14" s="5"/>
      <c r="O14" s="5"/>
      <c r="P14" s="5"/>
    </row>
    <row r="15" spans="1:38" ht="38.25" x14ac:dyDescent="0.2">
      <c r="A15" s="5">
        <v>5</v>
      </c>
      <c r="B15" s="5" t="s">
        <v>409</v>
      </c>
      <c r="C15" s="5" t="s">
        <v>83</v>
      </c>
      <c r="D15" s="5" t="s">
        <v>84</v>
      </c>
      <c r="E15" s="72" t="s">
        <v>85</v>
      </c>
      <c r="F15" s="72" t="s">
        <v>94</v>
      </c>
      <c r="G15" s="72" t="s">
        <v>95</v>
      </c>
      <c r="H15" s="5" t="s">
        <v>411</v>
      </c>
      <c r="I15" s="5">
        <v>2020003571</v>
      </c>
      <c r="J15" s="5" t="s">
        <v>96</v>
      </c>
      <c r="K15" s="5" t="s">
        <v>97</v>
      </c>
      <c r="L15" s="5" t="s">
        <v>410</v>
      </c>
      <c r="M15" s="5" t="s">
        <v>446</v>
      </c>
      <c r="N15" s="5"/>
      <c r="O15" s="5"/>
      <c r="P15" s="5"/>
    </row>
    <row r="16" spans="1:38" ht="38.25" x14ac:dyDescent="0.2">
      <c r="A16" s="5">
        <v>6</v>
      </c>
      <c r="B16" s="5" t="s">
        <v>409</v>
      </c>
      <c r="C16" s="5" t="s">
        <v>83</v>
      </c>
      <c r="D16" s="5" t="s">
        <v>84</v>
      </c>
      <c r="E16" s="72" t="s">
        <v>85</v>
      </c>
      <c r="F16" s="72" t="s">
        <v>98</v>
      </c>
      <c r="G16" s="72" t="s">
        <v>99</v>
      </c>
      <c r="H16" s="5" t="s">
        <v>411</v>
      </c>
      <c r="I16" s="5">
        <v>2020003571</v>
      </c>
      <c r="J16" s="5" t="s">
        <v>100</v>
      </c>
      <c r="K16" s="5" t="s">
        <v>101</v>
      </c>
      <c r="L16" s="5" t="s">
        <v>410</v>
      </c>
      <c r="M16" s="5" t="s">
        <v>446</v>
      </c>
      <c r="N16" s="5"/>
      <c r="O16" s="5"/>
      <c r="P16" s="5"/>
    </row>
    <row r="17" spans="1:16" ht="38.25" x14ac:dyDescent="0.2">
      <c r="A17" s="5">
        <v>7</v>
      </c>
      <c r="B17" s="5" t="s">
        <v>409</v>
      </c>
      <c r="C17" s="5" t="s">
        <v>83</v>
      </c>
      <c r="D17" s="5" t="s">
        <v>84</v>
      </c>
      <c r="E17" s="72" t="s">
        <v>85</v>
      </c>
      <c r="F17" s="72" t="s">
        <v>102</v>
      </c>
      <c r="G17" s="72" t="s">
        <v>103</v>
      </c>
      <c r="H17" s="5" t="s">
        <v>411</v>
      </c>
      <c r="I17" s="5">
        <v>2020003571</v>
      </c>
      <c r="J17" s="5" t="s">
        <v>104</v>
      </c>
      <c r="K17" s="5" t="s">
        <v>105</v>
      </c>
      <c r="L17" s="5" t="s">
        <v>410</v>
      </c>
      <c r="M17" s="5" t="s">
        <v>446</v>
      </c>
      <c r="N17" s="5"/>
      <c r="O17" s="5"/>
      <c r="P17" s="5"/>
    </row>
    <row r="18" spans="1:16" ht="38.25" x14ac:dyDescent="0.2">
      <c r="A18" s="5">
        <v>8</v>
      </c>
      <c r="B18" s="5" t="s">
        <v>409</v>
      </c>
      <c r="C18" s="5" t="s">
        <v>83</v>
      </c>
      <c r="D18" s="5" t="s">
        <v>84</v>
      </c>
      <c r="E18" s="72" t="s">
        <v>85</v>
      </c>
      <c r="F18" s="72" t="s">
        <v>106</v>
      </c>
      <c r="G18" s="72" t="s">
        <v>107</v>
      </c>
      <c r="H18" s="5" t="s">
        <v>411</v>
      </c>
      <c r="I18" s="5">
        <v>2020003571</v>
      </c>
      <c r="J18" s="5" t="s">
        <v>108</v>
      </c>
      <c r="K18" s="5" t="s">
        <v>109</v>
      </c>
      <c r="L18" s="5" t="s">
        <v>410</v>
      </c>
      <c r="M18" s="5" t="s">
        <v>446</v>
      </c>
      <c r="N18" s="5"/>
      <c r="O18" s="5"/>
      <c r="P18" s="5"/>
    </row>
    <row r="19" spans="1:16" ht="38.25" x14ac:dyDescent="0.2">
      <c r="A19" s="5">
        <v>9</v>
      </c>
      <c r="B19" s="5" t="s">
        <v>409</v>
      </c>
      <c r="C19" s="5" t="s">
        <v>83</v>
      </c>
      <c r="D19" s="5" t="s">
        <v>84</v>
      </c>
      <c r="E19" s="72" t="s">
        <v>85</v>
      </c>
      <c r="F19" s="72" t="s">
        <v>110</v>
      </c>
      <c r="G19" s="72" t="s">
        <v>111</v>
      </c>
      <c r="H19" s="5" t="s">
        <v>411</v>
      </c>
      <c r="I19" s="5">
        <v>2020003571</v>
      </c>
      <c r="J19" s="5" t="s">
        <v>112</v>
      </c>
      <c r="K19" s="5" t="s">
        <v>113</v>
      </c>
      <c r="L19" s="5" t="s">
        <v>410</v>
      </c>
      <c r="M19" s="5" t="s">
        <v>446</v>
      </c>
      <c r="N19" s="5"/>
      <c r="O19" s="5"/>
      <c r="P19" s="5"/>
    </row>
    <row r="20" spans="1:16" ht="38.25" x14ac:dyDescent="0.2">
      <c r="A20" s="5">
        <v>10</v>
      </c>
      <c r="B20" s="5" t="s">
        <v>409</v>
      </c>
      <c r="C20" s="5" t="s">
        <v>83</v>
      </c>
      <c r="D20" s="5" t="s">
        <v>84</v>
      </c>
      <c r="E20" s="72" t="s">
        <v>85</v>
      </c>
      <c r="F20" s="72" t="s">
        <v>114</v>
      </c>
      <c r="G20" s="72" t="s">
        <v>115</v>
      </c>
      <c r="H20" s="5" t="s">
        <v>411</v>
      </c>
      <c r="I20" s="5">
        <v>2020003571</v>
      </c>
      <c r="J20" s="5" t="s">
        <v>116</v>
      </c>
      <c r="K20" s="5" t="s">
        <v>117</v>
      </c>
      <c r="L20" s="5" t="s">
        <v>410</v>
      </c>
      <c r="M20" s="5" t="s">
        <v>446</v>
      </c>
      <c r="N20" s="5"/>
      <c r="O20" s="5"/>
      <c r="P20" s="5"/>
    </row>
    <row r="21" spans="1:16" ht="38.25" x14ac:dyDescent="0.2">
      <c r="A21" s="5">
        <v>11</v>
      </c>
      <c r="B21" s="5" t="s">
        <v>409</v>
      </c>
      <c r="C21" s="5" t="s">
        <v>83</v>
      </c>
      <c r="D21" s="5" t="s">
        <v>84</v>
      </c>
      <c r="E21" s="72" t="s">
        <v>85</v>
      </c>
      <c r="F21" s="72" t="s">
        <v>118</v>
      </c>
      <c r="G21" s="72" t="s">
        <v>119</v>
      </c>
      <c r="H21" s="5" t="s">
        <v>411</v>
      </c>
      <c r="I21" s="5">
        <v>2020003571</v>
      </c>
      <c r="J21" s="5" t="s">
        <v>120</v>
      </c>
      <c r="K21" s="5" t="s">
        <v>121</v>
      </c>
      <c r="L21" s="5" t="s">
        <v>410</v>
      </c>
      <c r="M21" s="5" t="s">
        <v>446</v>
      </c>
      <c r="N21" s="5"/>
      <c r="O21" s="5"/>
      <c r="P21" s="5"/>
    </row>
    <row r="22" spans="1:16" ht="38.25" x14ac:dyDescent="0.2">
      <c r="A22" s="5">
        <v>12</v>
      </c>
      <c r="B22" s="5" t="s">
        <v>409</v>
      </c>
      <c r="C22" s="5" t="s">
        <v>83</v>
      </c>
      <c r="D22" s="5" t="s">
        <v>84</v>
      </c>
      <c r="E22" s="72" t="s">
        <v>85</v>
      </c>
      <c r="F22" s="72" t="s">
        <v>122</v>
      </c>
      <c r="G22" s="72" t="s">
        <v>123</v>
      </c>
      <c r="H22" s="5" t="s">
        <v>411</v>
      </c>
      <c r="I22" s="5">
        <v>2020003571</v>
      </c>
      <c r="J22" s="5" t="s">
        <v>124</v>
      </c>
      <c r="K22" s="5" t="s">
        <v>125</v>
      </c>
      <c r="L22" s="5" t="s">
        <v>410</v>
      </c>
      <c r="M22" s="5" t="s">
        <v>446</v>
      </c>
      <c r="N22" s="5"/>
      <c r="O22" s="5"/>
      <c r="P22" s="5"/>
    </row>
    <row r="23" spans="1:16" ht="38.25" x14ac:dyDescent="0.2">
      <c r="A23" s="5">
        <v>13</v>
      </c>
      <c r="B23" s="5" t="s">
        <v>409</v>
      </c>
      <c r="C23" s="5" t="s">
        <v>83</v>
      </c>
      <c r="D23" s="5" t="s">
        <v>84</v>
      </c>
      <c r="E23" s="72" t="s">
        <v>85</v>
      </c>
      <c r="F23" s="72" t="s">
        <v>126</v>
      </c>
      <c r="G23" s="72" t="s">
        <v>127</v>
      </c>
      <c r="H23" s="5" t="s">
        <v>411</v>
      </c>
      <c r="I23" s="5">
        <v>2020003571</v>
      </c>
      <c r="J23" s="5" t="s">
        <v>128</v>
      </c>
      <c r="K23" s="5" t="s">
        <v>129</v>
      </c>
      <c r="L23" s="5" t="s">
        <v>410</v>
      </c>
      <c r="M23" s="5" t="s">
        <v>446</v>
      </c>
      <c r="N23" s="5"/>
      <c r="O23" s="5"/>
      <c r="P23" s="5"/>
    </row>
    <row r="24" spans="1:16" ht="38.25" x14ac:dyDescent="0.2">
      <c r="A24" s="5">
        <v>14</v>
      </c>
      <c r="B24" s="5" t="s">
        <v>409</v>
      </c>
      <c r="C24" s="5" t="s">
        <v>83</v>
      </c>
      <c r="D24" s="5" t="s">
        <v>84</v>
      </c>
      <c r="E24" s="72" t="s">
        <v>85</v>
      </c>
      <c r="F24" s="72" t="s">
        <v>130</v>
      </c>
      <c r="G24" s="72" t="s">
        <v>131</v>
      </c>
      <c r="H24" s="5" t="s">
        <v>411</v>
      </c>
      <c r="I24" s="5">
        <v>2020003571</v>
      </c>
      <c r="J24" s="5" t="s">
        <v>132</v>
      </c>
      <c r="K24" s="5" t="s">
        <v>133</v>
      </c>
      <c r="L24" s="5" t="s">
        <v>410</v>
      </c>
      <c r="M24" s="5" t="s">
        <v>446</v>
      </c>
      <c r="N24" s="5"/>
      <c r="O24" s="5"/>
      <c r="P24" s="5"/>
    </row>
    <row r="25" spans="1:16" ht="38.25" x14ac:dyDescent="0.2">
      <c r="A25" s="5">
        <v>15</v>
      </c>
      <c r="B25" s="5" t="s">
        <v>409</v>
      </c>
      <c r="C25" s="5" t="s">
        <v>83</v>
      </c>
      <c r="D25" s="5" t="s">
        <v>84</v>
      </c>
      <c r="E25" s="72" t="s">
        <v>85</v>
      </c>
      <c r="F25" s="72" t="s">
        <v>134</v>
      </c>
      <c r="G25" s="72" t="s">
        <v>135</v>
      </c>
      <c r="H25" s="5" t="s">
        <v>411</v>
      </c>
      <c r="I25" s="5">
        <v>2020003571</v>
      </c>
      <c r="J25" s="5" t="s">
        <v>136</v>
      </c>
      <c r="K25" s="5" t="s">
        <v>137</v>
      </c>
      <c r="L25" s="5" t="s">
        <v>410</v>
      </c>
      <c r="M25" s="5" t="s">
        <v>446</v>
      </c>
      <c r="N25" s="5"/>
      <c r="O25" s="5"/>
      <c r="P25" s="5"/>
    </row>
    <row r="26" spans="1:16" ht="38.25" x14ac:dyDescent="0.2">
      <c r="A26" s="5">
        <v>16</v>
      </c>
      <c r="B26" s="5" t="s">
        <v>409</v>
      </c>
      <c r="C26" s="5" t="s">
        <v>42</v>
      </c>
      <c r="D26" s="5" t="s">
        <v>18</v>
      </c>
      <c r="E26" s="72" t="s">
        <v>19</v>
      </c>
      <c r="F26" s="5" t="s">
        <v>80</v>
      </c>
      <c r="G26" s="5" t="s">
        <v>80</v>
      </c>
      <c r="H26" s="5" t="s">
        <v>18</v>
      </c>
      <c r="I26" s="72" t="s">
        <v>19</v>
      </c>
      <c r="J26" s="5" t="s">
        <v>81</v>
      </c>
      <c r="K26" s="76" t="s">
        <v>82</v>
      </c>
      <c r="L26" s="5" t="s">
        <v>412</v>
      </c>
      <c r="M26" s="78" t="s">
        <v>454</v>
      </c>
      <c r="N26" s="5"/>
      <c r="O26" s="5"/>
      <c r="P26" s="5"/>
    </row>
    <row r="27" spans="1:16" ht="38.25" x14ac:dyDescent="0.2">
      <c r="A27" s="5">
        <v>17</v>
      </c>
      <c r="B27" s="5" t="s">
        <v>409</v>
      </c>
      <c r="C27" s="5" t="s">
        <v>42</v>
      </c>
      <c r="D27" s="76" t="s">
        <v>43</v>
      </c>
      <c r="E27" s="72" t="s">
        <v>44</v>
      </c>
      <c r="F27" s="5" t="s">
        <v>413</v>
      </c>
      <c r="G27" s="5" t="s">
        <v>414</v>
      </c>
      <c r="H27" s="76" t="s">
        <v>43</v>
      </c>
      <c r="I27" s="72" t="s">
        <v>44</v>
      </c>
      <c r="J27" s="5" t="s">
        <v>415</v>
      </c>
      <c r="K27" s="76" t="s">
        <v>416</v>
      </c>
      <c r="L27" s="5" t="s">
        <v>410</v>
      </c>
      <c r="M27" s="5" t="s">
        <v>451</v>
      </c>
      <c r="N27" s="5"/>
      <c r="O27" s="5"/>
      <c r="P27" s="5"/>
    </row>
    <row r="28" spans="1:16" ht="38.25" x14ac:dyDescent="0.2">
      <c r="A28" s="5">
        <v>18</v>
      </c>
      <c r="B28" s="5" t="s">
        <v>409</v>
      </c>
      <c r="C28" s="5" t="s">
        <v>42</v>
      </c>
      <c r="D28" s="76" t="s">
        <v>43</v>
      </c>
      <c r="E28" s="72" t="s">
        <v>44</v>
      </c>
      <c r="F28" s="76" t="s">
        <v>45</v>
      </c>
      <c r="G28" s="76" t="s">
        <v>45</v>
      </c>
      <c r="H28" s="76" t="s">
        <v>43</v>
      </c>
      <c r="I28" s="72" t="s">
        <v>44</v>
      </c>
      <c r="J28" s="5" t="s">
        <v>46</v>
      </c>
      <c r="K28" s="72" t="s">
        <v>47</v>
      </c>
      <c r="L28" s="5" t="s">
        <v>410</v>
      </c>
      <c r="M28" s="5" t="s">
        <v>451</v>
      </c>
      <c r="N28" s="5"/>
      <c r="O28" s="5"/>
      <c r="P28" s="5"/>
    </row>
    <row r="29" spans="1:16" ht="38.25" x14ac:dyDescent="0.2">
      <c r="A29" s="5">
        <v>19</v>
      </c>
      <c r="B29" s="5" t="s">
        <v>409</v>
      </c>
      <c r="C29" s="5" t="s">
        <v>58</v>
      </c>
      <c r="D29" s="5" t="s">
        <v>59</v>
      </c>
      <c r="E29" s="72" t="s">
        <v>60</v>
      </c>
      <c r="F29" s="5" t="s">
        <v>63</v>
      </c>
      <c r="G29" s="5" t="s">
        <v>63</v>
      </c>
      <c r="H29" s="5" t="s">
        <v>59</v>
      </c>
      <c r="I29" s="72" t="s">
        <v>60</v>
      </c>
      <c r="J29" s="5" t="s">
        <v>64</v>
      </c>
      <c r="K29" s="5" t="s">
        <v>65</v>
      </c>
      <c r="L29" s="5" t="s">
        <v>410</v>
      </c>
      <c r="M29" s="5" t="s">
        <v>450</v>
      </c>
      <c r="N29" s="5"/>
      <c r="O29" s="5"/>
      <c r="P29" s="5"/>
    </row>
    <row r="30" spans="1:16" ht="38.25" x14ac:dyDescent="0.2">
      <c r="A30" s="5">
        <v>20</v>
      </c>
      <c r="B30" s="5" t="s">
        <v>409</v>
      </c>
      <c r="C30" s="5" t="s">
        <v>58</v>
      </c>
      <c r="D30" s="5" t="s">
        <v>59</v>
      </c>
      <c r="E30" s="72" t="s">
        <v>60</v>
      </c>
      <c r="F30" s="5" t="s">
        <v>45</v>
      </c>
      <c r="G30" s="5" t="s">
        <v>45</v>
      </c>
      <c r="H30" s="5" t="s">
        <v>59</v>
      </c>
      <c r="I30" s="72" t="s">
        <v>60</v>
      </c>
      <c r="J30" s="5" t="s">
        <v>61</v>
      </c>
      <c r="K30" s="5" t="s">
        <v>62</v>
      </c>
      <c r="L30" s="5" t="s">
        <v>410</v>
      </c>
      <c r="M30" s="5" t="s">
        <v>450</v>
      </c>
      <c r="N30" s="5"/>
      <c r="O30" s="5"/>
      <c r="P30" s="5"/>
    </row>
    <row r="31" spans="1:16" ht="38.25" x14ac:dyDescent="0.2">
      <c r="A31" s="5">
        <v>21</v>
      </c>
      <c r="B31" s="5" t="s">
        <v>409</v>
      </c>
      <c r="C31" s="5" t="s">
        <v>66</v>
      </c>
      <c r="D31" s="5" t="s">
        <v>417</v>
      </c>
      <c r="E31" s="72" t="s">
        <v>67</v>
      </c>
      <c r="F31" s="5" t="s">
        <v>68</v>
      </c>
      <c r="G31" s="5" t="s">
        <v>69</v>
      </c>
      <c r="H31" s="5" t="s">
        <v>417</v>
      </c>
      <c r="I31" s="72" t="s">
        <v>67</v>
      </c>
      <c r="J31" s="5" t="s">
        <v>70</v>
      </c>
      <c r="K31" s="5" t="s">
        <v>71</v>
      </c>
      <c r="L31" s="5" t="s">
        <v>410</v>
      </c>
      <c r="M31" s="5" t="s">
        <v>449</v>
      </c>
      <c r="N31" s="5"/>
      <c r="O31" s="5"/>
      <c r="P31" s="5"/>
    </row>
    <row r="32" spans="1:16" ht="38.25" x14ac:dyDescent="0.2">
      <c r="A32" s="5">
        <v>22</v>
      </c>
      <c r="B32" s="5" t="s">
        <v>409</v>
      </c>
      <c r="C32" s="5" t="s">
        <v>66</v>
      </c>
      <c r="D32" s="5" t="s">
        <v>417</v>
      </c>
      <c r="E32" s="72" t="s">
        <v>67</v>
      </c>
      <c r="F32" s="5" t="s">
        <v>72</v>
      </c>
      <c r="G32" s="5" t="s">
        <v>73</v>
      </c>
      <c r="H32" s="5" t="s">
        <v>417</v>
      </c>
      <c r="I32" s="72" t="s">
        <v>67</v>
      </c>
      <c r="J32" s="5" t="s">
        <v>74</v>
      </c>
      <c r="K32" s="5" t="s">
        <v>75</v>
      </c>
      <c r="L32" s="5" t="s">
        <v>410</v>
      </c>
      <c r="M32" s="5" t="s">
        <v>449</v>
      </c>
      <c r="N32" s="5"/>
      <c r="O32" s="5"/>
      <c r="P32" s="5"/>
    </row>
    <row r="33" spans="1:16" ht="38.25" x14ac:dyDescent="0.2">
      <c r="A33" s="5">
        <v>23</v>
      </c>
      <c r="B33" s="5" t="s">
        <v>409</v>
      </c>
      <c r="C33" s="5" t="s">
        <v>66</v>
      </c>
      <c r="D33" s="5" t="s">
        <v>417</v>
      </c>
      <c r="E33" s="72" t="s">
        <v>67</v>
      </c>
      <c r="F33" s="5" t="s">
        <v>76</v>
      </c>
      <c r="G33" s="5" t="s">
        <v>77</v>
      </c>
      <c r="H33" s="5" t="s">
        <v>417</v>
      </c>
      <c r="I33" s="72" t="s">
        <v>67</v>
      </c>
      <c r="J33" s="5" t="s">
        <v>78</v>
      </c>
      <c r="K33" s="5" t="s">
        <v>79</v>
      </c>
      <c r="L33" s="5" t="s">
        <v>410</v>
      </c>
      <c r="M33" s="5" t="s">
        <v>449</v>
      </c>
      <c r="N33" s="5"/>
      <c r="O33" s="5"/>
      <c r="P33" s="5"/>
    </row>
    <row r="34" spans="1:16" ht="38.25" x14ac:dyDescent="0.2">
      <c r="A34" s="5">
        <v>24</v>
      </c>
      <c r="B34" s="5" t="s">
        <v>409</v>
      </c>
      <c r="C34" s="5" t="s">
        <v>22</v>
      </c>
      <c r="D34" s="76" t="s">
        <v>23</v>
      </c>
      <c r="E34" s="77" t="s">
        <v>24</v>
      </c>
      <c r="F34" s="5" t="s">
        <v>418</v>
      </c>
      <c r="G34" s="5" t="s">
        <v>418</v>
      </c>
      <c r="H34" s="76" t="s">
        <v>23</v>
      </c>
      <c r="I34" s="77" t="s">
        <v>24</v>
      </c>
      <c r="J34" s="76" t="s">
        <v>36</v>
      </c>
      <c r="K34" s="76" t="s">
        <v>37</v>
      </c>
      <c r="L34" s="5" t="s">
        <v>410</v>
      </c>
      <c r="M34" s="78" t="s">
        <v>447</v>
      </c>
      <c r="N34" s="5"/>
      <c r="O34" s="5"/>
      <c r="P34" s="5"/>
    </row>
    <row r="35" spans="1:16" ht="38.25" x14ac:dyDescent="0.2">
      <c r="A35" s="5">
        <v>25</v>
      </c>
      <c r="B35" s="5" t="s">
        <v>409</v>
      </c>
      <c r="C35" s="5" t="s">
        <v>22</v>
      </c>
      <c r="D35" s="76" t="s">
        <v>23</v>
      </c>
      <c r="E35" s="77" t="s">
        <v>24</v>
      </c>
      <c r="F35" s="5" t="s">
        <v>25</v>
      </c>
      <c r="G35" s="5" t="s">
        <v>25</v>
      </c>
      <c r="H35" s="76" t="s">
        <v>23</v>
      </c>
      <c r="I35" s="77" t="s">
        <v>24</v>
      </c>
      <c r="J35" s="76" t="s">
        <v>26</v>
      </c>
      <c r="K35" s="76" t="s">
        <v>27</v>
      </c>
      <c r="L35" s="5" t="s">
        <v>410</v>
      </c>
      <c r="M35" s="78" t="s">
        <v>447</v>
      </c>
      <c r="N35" s="5"/>
      <c r="O35" s="5"/>
      <c r="P35" s="5"/>
    </row>
    <row r="36" spans="1:16" ht="38.25" x14ac:dyDescent="0.2">
      <c r="A36" s="5">
        <v>26</v>
      </c>
      <c r="B36" s="5" t="s">
        <v>409</v>
      </c>
      <c r="C36" s="5" t="s">
        <v>22</v>
      </c>
      <c r="D36" s="76" t="s">
        <v>23</v>
      </c>
      <c r="E36" s="77" t="s">
        <v>24</v>
      </c>
      <c r="F36" s="5" t="s">
        <v>28</v>
      </c>
      <c r="G36" s="5" t="s">
        <v>28</v>
      </c>
      <c r="H36" s="76" t="s">
        <v>23</v>
      </c>
      <c r="I36" s="77" t="s">
        <v>24</v>
      </c>
      <c r="J36" s="76" t="s">
        <v>29</v>
      </c>
      <c r="K36" s="76" t="s">
        <v>30</v>
      </c>
      <c r="L36" s="5" t="s">
        <v>410</v>
      </c>
      <c r="M36" s="78" t="s">
        <v>447</v>
      </c>
      <c r="N36" s="5"/>
      <c r="O36" s="5"/>
      <c r="P36" s="5"/>
    </row>
    <row r="37" spans="1:16" ht="38.25" x14ac:dyDescent="0.2">
      <c r="A37" s="5">
        <v>27</v>
      </c>
      <c r="B37" s="5" t="s">
        <v>409</v>
      </c>
      <c r="C37" s="5" t="s">
        <v>22</v>
      </c>
      <c r="D37" s="76" t="s">
        <v>23</v>
      </c>
      <c r="E37" s="77" t="s">
        <v>24</v>
      </c>
      <c r="F37" s="5" t="s">
        <v>31</v>
      </c>
      <c r="G37" s="5" t="s">
        <v>31</v>
      </c>
      <c r="H37" s="76" t="s">
        <v>23</v>
      </c>
      <c r="I37" s="77" t="s">
        <v>24</v>
      </c>
      <c r="J37" s="5" t="s">
        <v>419</v>
      </c>
      <c r="K37" s="5" t="s">
        <v>34</v>
      </c>
      <c r="L37" s="5" t="s">
        <v>456</v>
      </c>
      <c r="M37" s="78" t="s">
        <v>447</v>
      </c>
      <c r="N37" s="5"/>
      <c r="O37" s="5"/>
      <c r="P37" s="5"/>
    </row>
    <row r="38" spans="1:16" ht="38.25" x14ac:dyDescent="0.2">
      <c r="A38" s="5">
        <v>28</v>
      </c>
      <c r="B38" s="5" t="s">
        <v>409</v>
      </c>
      <c r="C38" s="5" t="s">
        <v>22</v>
      </c>
      <c r="D38" s="76" t="s">
        <v>23</v>
      </c>
      <c r="E38" s="77" t="s">
        <v>24</v>
      </c>
      <c r="F38" s="5" t="s">
        <v>32</v>
      </c>
      <c r="G38" s="5" t="s">
        <v>32</v>
      </c>
      <c r="H38" s="76" t="s">
        <v>23</v>
      </c>
      <c r="I38" s="77" t="s">
        <v>24</v>
      </c>
      <c r="J38" s="76" t="s">
        <v>33</v>
      </c>
      <c r="K38" s="76" t="s">
        <v>34</v>
      </c>
      <c r="L38" s="5" t="s">
        <v>410</v>
      </c>
      <c r="M38" s="78" t="s">
        <v>447</v>
      </c>
      <c r="N38" s="5"/>
      <c r="O38" s="5"/>
      <c r="P38" s="5"/>
    </row>
    <row r="39" spans="1:16" ht="38.25" x14ac:dyDescent="0.2">
      <c r="A39" s="5">
        <v>29</v>
      </c>
      <c r="B39" s="5" t="s">
        <v>409</v>
      </c>
      <c r="C39" s="5" t="s">
        <v>22</v>
      </c>
      <c r="D39" s="76" t="s">
        <v>23</v>
      </c>
      <c r="E39" s="77" t="s">
        <v>24</v>
      </c>
      <c r="F39" s="5" t="s">
        <v>35</v>
      </c>
      <c r="G39" s="5" t="s">
        <v>35</v>
      </c>
      <c r="H39" s="76" t="s">
        <v>23</v>
      </c>
      <c r="I39" s="77" t="s">
        <v>24</v>
      </c>
      <c r="J39" s="76" t="s">
        <v>36</v>
      </c>
      <c r="K39" s="76" t="s">
        <v>37</v>
      </c>
      <c r="L39" s="5" t="s">
        <v>410</v>
      </c>
      <c r="M39" s="78" t="s">
        <v>447</v>
      </c>
      <c r="N39" s="5"/>
      <c r="O39" s="5"/>
      <c r="P39" s="5"/>
    </row>
    <row r="40" spans="1:16" ht="38.25" x14ac:dyDescent="0.2">
      <c r="A40" s="5">
        <v>30</v>
      </c>
      <c r="B40" s="5" t="s">
        <v>409</v>
      </c>
      <c r="C40" s="5" t="s">
        <v>22</v>
      </c>
      <c r="D40" s="76" t="s">
        <v>23</v>
      </c>
      <c r="E40" s="77" t="s">
        <v>24</v>
      </c>
      <c r="F40" s="5" t="s">
        <v>38</v>
      </c>
      <c r="G40" s="5" t="s">
        <v>38</v>
      </c>
      <c r="H40" s="76" t="s">
        <v>23</v>
      </c>
      <c r="I40" s="77" t="s">
        <v>24</v>
      </c>
      <c r="J40" s="76" t="s">
        <v>40</v>
      </c>
      <c r="K40" s="76" t="s">
        <v>41</v>
      </c>
      <c r="L40" s="5" t="s">
        <v>410</v>
      </c>
      <c r="M40" s="78" t="s">
        <v>447</v>
      </c>
      <c r="N40" s="5"/>
      <c r="O40" s="5"/>
      <c r="P40" s="5"/>
    </row>
    <row r="41" spans="1:16" ht="38.25" x14ac:dyDescent="0.2">
      <c r="A41" s="5">
        <v>31</v>
      </c>
      <c r="B41" s="5" t="s">
        <v>409</v>
      </c>
      <c r="C41" s="5" t="s">
        <v>22</v>
      </c>
      <c r="D41" s="76" t="s">
        <v>23</v>
      </c>
      <c r="E41" s="77" t="s">
        <v>24</v>
      </c>
      <c r="F41" s="5" t="s">
        <v>39</v>
      </c>
      <c r="G41" s="5" t="s">
        <v>39</v>
      </c>
      <c r="H41" s="76" t="s">
        <v>23</v>
      </c>
      <c r="I41" s="77" t="s">
        <v>24</v>
      </c>
      <c r="J41" s="76" t="s">
        <v>40</v>
      </c>
      <c r="K41" s="76" t="s">
        <v>41</v>
      </c>
      <c r="L41" s="5" t="s">
        <v>410</v>
      </c>
      <c r="M41" s="78" t="s">
        <v>447</v>
      </c>
      <c r="N41" s="5"/>
      <c r="O41" s="5"/>
      <c r="P41" s="5"/>
    </row>
    <row r="42" spans="1:16" ht="63.75" x14ac:dyDescent="0.2">
      <c r="A42" s="5">
        <v>32</v>
      </c>
      <c r="B42" s="5" t="s">
        <v>409</v>
      </c>
      <c r="C42" s="5" t="s">
        <v>42</v>
      </c>
      <c r="D42" s="5" t="s">
        <v>17</v>
      </c>
      <c r="E42" s="72">
        <v>2308065678</v>
      </c>
      <c r="F42" s="5" t="s">
        <v>420</v>
      </c>
      <c r="G42" s="5" t="s">
        <v>420</v>
      </c>
      <c r="H42" s="5" t="s">
        <v>17</v>
      </c>
      <c r="I42" s="72">
        <v>2308065678</v>
      </c>
      <c r="J42" s="5" t="s">
        <v>201</v>
      </c>
      <c r="K42" s="72" t="s">
        <v>202</v>
      </c>
      <c r="L42" s="5" t="s">
        <v>410</v>
      </c>
      <c r="M42" s="5" t="s">
        <v>445</v>
      </c>
      <c r="N42" s="5"/>
      <c r="O42" s="5"/>
      <c r="P42" s="5"/>
    </row>
    <row r="43" spans="1:16" ht="51" x14ac:dyDescent="0.2">
      <c r="A43" s="5">
        <v>33</v>
      </c>
      <c r="B43" s="5" t="s">
        <v>409</v>
      </c>
      <c r="C43" s="5" t="s">
        <v>42</v>
      </c>
      <c r="D43" s="5" t="s">
        <v>17</v>
      </c>
      <c r="E43" s="72">
        <v>2308065678</v>
      </c>
      <c r="F43" s="5" t="s">
        <v>421</v>
      </c>
      <c r="G43" s="5" t="s">
        <v>421</v>
      </c>
      <c r="H43" s="5" t="s">
        <v>17</v>
      </c>
      <c r="I43" s="72">
        <v>2308065678</v>
      </c>
      <c r="J43" s="5" t="s">
        <v>203</v>
      </c>
      <c r="K43" s="72" t="s">
        <v>204</v>
      </c>
      <c r="L43" s="5" t="s">
        <v>410</v>
      </c>
      <c r="M43" s="5" t="s">
        <v>445</v>
      </c>
      <c r="N43" s="5"/>
      <c r="O43" s="5"/>
      <c r="P43" s="5"/>
    </row>
    <row r="44" spans="1:16" ht="63.75" x14ac:dyDescent="0.2">
      <c r="A44" s="5">
        <v>34</v>
      </c>
      <c r="B44" s="5" t="s">
        <v>409</v>
      </c>
      <c r="C44" s="5" t="s">
        <v>42</v>
      </c>
      <c r="D44" s="5" t="s">
        <v>17</v>
      </c>
      <c r="E44" s="72">
        <v>2308065678</v>
      </c>
      <c r="F44" s="5" t="s">
        <v>422</v>
      </c>
      <c r="G44" s="5" t="s">
        <v>422</v>
      </c>
      <c r="H44" s="5" t="s">
        <v>17</v>
      </c>
      <c r="I44" s="72">
        <v>2308065678</v>
      </c>
      <c r="J44" s="5" t="s">
        <v>205</v>
      </c>
      <c r="K44" s="72" t="s">
        <v>206</v>
      </c>
      <c r="L44" s="5" t="s">
        <v>410</v>
      </c>
      <c r="M44" s="5" t="s">
        <v>445</v>
      </c>
      <c r="N44" s="5"/>
      <c r="O44" s="5"/>
      <c r="P44" s="5"/>
    </row>
    <row r="45" spans="1:16" ht="63.75" x14ac:dyDescent="0.2">
      <c r="A45" s="5">
        <v>35</v>
      </c>
      <c r="B45" s="5" t="s">
        <v>409</v>
      </c>
      <c r="C45" s="5" t="s">
        <v>42</v>
      </c>
      <c r="D45" s="5" t="s">
        <v>17</v>
      </c>
      <c r="E45" s="72">
        <v>2308065678</v>
      </c>
      <c r="F45" s="5" t="s">
        <v>423</v>
      </c>
      <c r="G45" s="5" t="s">
        <v>423</v>
      </c>
      <c r="H45" s="5" t="s">
        <v>17</v>
      </c>
      <c r="I45" s="72">
        <v>2308065678</v>
      </c>
      <c r="J45" s="5" t="s">
        <v>207</v>
      </c>
      <c r="K45" s="72" t="s">
        <v>208</v>
      </c>
      <c r="L45" s="5" t="s">
        <v>410</v>
      </c>
      <c r="M45" s="5" t="s">
        <v>445</v>
      </c>
      <c r="N45" s="5"/>
      <c r="O45" s="5"/>
      <c r="P45" s="5"/>
    </row>
    <row r="46" spans="1:16" ht="63.75" x14ac:dyDescent="0.2">
      <c r="A46" s="5">
        <v>36</v>
      </c>
      <c r="B46" s="5" t="s">
        <v>409</v>
      </c>
      <c r="C46" s="5" t="s">
        <v>42</v>
      </c>
      <c r="D46" s="5" t="s">
        <v>17</v>
      </c>
      <c r="E46" s="72">
        <v>2308065678</v>
      </c>
      <c r="F46" s="5" t="s">
        <v>424</v>
      </c>
      <c r="G46" s="5" t="s">
        <v>424</v>
      </c>
      <c r="H46" s="5" t="s">
        <v>17</v>
      </c>
      <c r="I46" s="72">
        <v>2308065678</v>
      </c>
      <c r="J46" s="5" t="s">
        <v>209</v>
      </c>
      <c r="K46" s="72" t="s">
        <v>210</v>
      </c>
      <c r="L46" s="5" t="s">
        <v>410</v>
      </c>
      <c r="M46" s="5" t="s">
        <v>445</v>
      </c>
      <c r="N46" s="5"/>
      <c r="O46" s="5"/>
      <c r="P46" s="5"/>
    </row>
    <row r="47" spans="1:16" ht="51" x14ac:dyDescent="0.2">
      <c r="A47" s="5">
        <v>37</v>
      </c>
      <c r="B47" s="5" t="s">
        <v>409</v>
      </c>
      <c r="C47" s="5" t="s">
        <v>42</v>
      </c>
      <c r="D47" s="5" t="s">
        <v>17</v>
      </c>
      <c r="E47" s="72">
        <v>2308065678</v>
      </c>
      <c r="F47" s="5" t="s">
        <v>425</v>
      </c>
      <c r="G47" s="5" t="s">
        <v>425</v>
      </c>
      <c r="H47" s="5" t="s">
        <v>17</v>
      </c>
      <c r="I47" s="72">
        <v>2308065678</v>
      </c>
      <c r="J47" s="5" t="s">
        <v>211</v>
      </c>
      <c r="K47" s="72" t="s">
        <v>212</v>
      </c>
      <c r="L47" s="5" t="s">
        <v>410</v>
      </c>
      <c r="M47" s="5" t="s">
        <v>445</v>
      </c>
      <c r="N47" s="5"/>
      <c r="O47" s="5"/>
      <c r="P47" s="5"/>
    </row>
    <row r="48" spans="1:16" ht="63.75" x14ac:dyDescent="0.2">
      <c r="A48" s="5">
        <v>38</v>
      </c>
      <c r="B48" s="5" t="s">
        <v>409</v>
      </c>
      <c r="C48" s="5" t="s">
        <v>42</v>
      </c>
      <c r="D48" s="5" t="s">
        <v>17</v>
      </c>
      <c r="E48" s="72">
        <v>2308065678</v>
      </c>
      <c r="F48" s="5" t="s">
        <v>426</v>
      </c>
      <c r="G48" s="5" t="s">
        <v>426</v>
      </c>
      <c r="H48" s="5" t="s">
        <v>17</v>
      </c>
      <c r="I48" s="72">
        <v>2308065678</v>
      </c>
      <c r="J48" s="5" t="s">
        <v>213</v>
      </c>
      <c r="K48" s="72" t="s">
        <v>214</v>
      </c>
      <c r="L48" s="5" t="s">
        <v>410</v>
      </c>
      <c r="M48" s="5" t="s">
        <v>445</v>
      </c>
      <c r="N48" s="5"/>
      <c r="O48" s="5"/>
      <c r="P48" s="5"/>
    </row>
    <row r="49" spans="1:18" ht="51" x14ac:dyDescent="0.2">
      <c r="A49" s="5">
        <v>39</v>
      </c>
      <c r="B49" s="5" t="s">
        <v>409</v>
      </c>
      <c r="C49" s="5" t="s">
        <v>42</v>
      </c>
      <c r="D49" s="5" t="s">
        <v>17</v>
      </c>
      <c r="E49" s="72">
        <v>2308065678</v>
      </c>
      <c r="F49" s="5" t="s">
        <v>427</v>
      </c>
      <c r="G49" s="5" t="s">
        <v>427</v>
      </c>
      <c r="H49" s="5" t="s">
        <v>17</v>
      </c>
      <c r="I49" s="72">
        <v>2308065678</v>
      </c>
      <c r="J49" s="5" t="s">
        <v>215</v>
      </c>
      <c r="K49" s="72" t="s">
        <v>216</v>
      </c>
      <c r="L49" s="5" t="s">
        <v>410</v>
      </c>
      <c r="M49" s="5" t="s">
        <v>445</v>
      </c>
      <c r="N49" s="5"/>
      <c r="O49" s="5"/>
      <c r="P49" s="5"/>
    </row>
    <row r="50" spans="1:18" ht="51" x14ac:dyDescent="0.2">
      <c r="A50" s="5">
        <v>40</v>
      </c>
      <c r="B50" s="5" t="s">
        <v>409</v>
      </c>
      <c r="C50" s="5" t="s">
        <v>42</v>
      </c>
      <c r="D50" s="5" t="s">
        <v>17</v>
      </c>
      <c r="E50" s="72">
        <v>2308065678</v>
      </c>
      <c r="F50" s="5" t="s">
        <v>428</v>
      </c>
      <c r="G50" s="5" t="s">
        <v>428</v>
      </c>
      <c r="H50" s="5" t="s">
        <v>17</v>
      </c>
      <c r="I50" s="72">
        <v>2308065678</v>
      </c>
      <c r="J50" s="5" t="s">
        <v>217</v>
      </c>
      <c r="K50" s="72" t="s">
        <v>218</v>
      </c>
      <c r="L50" s="5" t="s">
        <v>410</v>
      </c>
      <c r="M50" s="5" t="s">
        <v>445</v>
      </c>
      <c r="N50" s="5"/>
      <c r="O50" s="5"/>
      <c r="P50" s="5"/>
    </row>
    <row r="51" spans="1:18" ht="63.75" x14ac:dyDescent="0.2">
      <c r="A51" s="5">
        <v>41</v>
      </c>
      <c r="B51" s="5" t="s">
        <v>409</v>
      </c>
      <c r="C51" s="5" t="s">
        <v>42</v>
      </c>
      <c r="D51" s="5" t="s">
        <v>17</v>
      </c>
      <c r="E51" s="72">
        <v>2308065678</v>
      </c>
      <c r="F51" s="5" t="s">
        <v>429</v>
      </c>
      <c r="G51" s="5" t="s">
        <v>429</v>
      </c>
      <c r="H51" s="5" t="s">
        <v>17</v>
      </c>
      <c r="I51" s="72">
        <v>2308065678</v>
      </c>
      <c r="J51" s="5" t="s">
        <v>219</v>
      </c>
      <c r="K51" s="72" t="s">
        <v>220</v>
      </c>
      <c r="L51" s="5" t="s">
        <v>410</v>
      </c>
      <c r="M51" s="5" t="s">
        <v>445</v>
      </c>
      <c r="N51" s="5"/>
      <c r="O51" s="5"/>
      <c r="P51" s="5"/>
    </row>
    <row r="52" spans="1:18" ht="63.75" x14ac:dyDescent="0.2">
      <c r="A52" s="5">
        <v>42</v>
      </c>
      <c r="B52" s="5" t="s">
        <v>409</v>
      </c>
      <c r="C52" s="5" t="s">
        <v>42</v>
      </c>
      <c r="D52" s="5" t="s">
        <v>17</v>
      </c>
      <c r="E52" s="72">
        <v>2308065678</v>
      </c>
      <c r="F52" s="5" t="s">
        <v>430</v>
      </c>
      <c r="G52" s="5" t="s">
        <v>430</v>
      </c>
      <c r="H52" s="5" t="s">
        <v>17</v>
      </c>
      <c r="I52" s="72">
        <v>2308065678</v>
      </c>
      <c r="J52" s="5" t="s">
        <v>221</v>
      </c>
      <c r="K52" s="72" t="s">
        <v>222</v>
      </c>
      <c r="L52" s="5" t="s">
        <v>410</v>
      </c>
      <c r="M52" s="5" t="s">
        <v>445</v>
      </c>
      <c r="N52" s="5"/>
      <c r="O52" s="5"/>
      <c r="P52" s="5"/>
    </row>
    <row r="53" spans="1:18" s="20" customFormat="1" ht="38.25" x14ac:dyDescent="0.25">
      <c r="A53" s="5">
        <v>43</v>
      </c>
      <c r="B53" s="5" t="s">
        <v>409</v>
      </c>
      <c r="C53" s="5" t="s">
        <v>223</v>
      </c>
      <c r="D53" s="5" t="s">
        <v>224</v>
      </c>
      <c r="E53" s="5">
        <v>2614019198</v>
      </c>
      <c r="F53" s="5" t="s">
        <v>431</v>
      </c>
      <c r="G53" s="5" t="s">
        <v>225</v>
      </c>
      <c r="H53" s="5" t="s">
        <v>224</v>
      </c>
      <c r="I53" s="5">
        <v>2614019198</v>
      </c>
      <c r="J53" s="76" t="s">
        <v>226</v>
      </c>
      <c r="K53" s="77" t="s">
        <v>227</v>
      </c>
      <c r="L53" s="76" t="s">
        <v>410</v>
      </c>
      <c r="M53" s="76" t="s">
        <v>455</v>
      </c>
      <c r="N53" s="5"/>
      <c r="O53" s="5"/>
      <c r="P53" s="5"/>
      <c r="R53" s="11"/>
    </row>
    <row r="54" spans="1:18" ht="38.25" x14ac:dyDescent="0.2">
      <c r="A54" s="5">
        <v>44</v>
      </c>
      <c r="B54" s="5" t="s">
        <v>409</v>
      </c>
      <c r="C54" s="5" t="s">
        <v>223</v>
      </c>
      <c r="D54" s="5" t="s">
        <v>224</v>
      </c>
      <c r="E54" s="74" t="s">
        <v>228</v>
      </c>
      <c r="F54" s="5" t="s">
        <v>432</v>
      </c>
      <c r="G54" s="5" t="s">
        <v>225</v>
      </c>
      <c r="H54" s="5" t="s">
        <v>224</v>
      </c>
      <c r="I54" s="5">
        <v>2614019198</v>
      </c>
      <c r="J54" s="76" t="s">
        <v>226</v>
      </c>
      <c r="K54" s="77" t="s">
        <v>227</v>
      </c>
      <c r="L54" s="76" t="s">
        <v>410</v>
      </c>
      <c r="M54" s="76" t="s">
        <v>455</v>
      </c>
      <c r="N54" s="5"/>
      <c r="O54" s="5"/>
      <c r="P54" s="5"/>
    </row>
    <row r="55" spans="1:18" ht="38.25" x14ac:dyDescent="0.2">
      <c r="A55" s="5">
        <v>45</v>
      </c>
      <c r="B55" s="5" t="s">
        <v>409</v>
      </c>
      <c r="C55" s="5" t="s">
        <v>223</v>
      </c>
      <c r="D55" s="5" t="s">
        <v>224</v>
      </c>
      <c r="E55" s="74" t="s">
        <v>228</v>
      </c>
      <c r="F55" s="5" t="s">
        <v>229</v>
      </c>
      <c r="G55" s="5" t="s">
        <v>230</v>
      </c>
      <c r="H55" s="5" t="s">
        <v>224</v>
      </c>
      <c r="I55" s="5">
        <v>2614019198</v>
      </c>
      <c r="J55" s="76" t="s">
        <v>231</v>
      </c>
      <c r="K55" s="77" t="s">
        <v>232</v>
      </c>
      <c r="L55" s="76" t="s">
        <v>410</v>
      </c>
      <c r="M55" s="76" t="s">
        <v>455</v>
      </c>
      <c r="N55" s="5"/>
      <c r="O55" s="5"/>
      <c r="P55" s="5"/>
    </row>
    <row r="56" spans="1:18" ht="38.25" x14ac:dyDescent="0.2">
      <c r="A56" s="5">
        <v>46</v>
      </c>
      <c r="B56" s="5" t="s">
        <v>409</v>
      </c>
      <c r="C56" s="5" t="s">
        <v>223</v>
      </c>
      <c r="D56" s="5" t="s">
        <v>224</v>
      </c>
      <c r="E56" s="74" t="s">
        <v>228</v>
      </c>
      <c r="F56" s="5" t="s">
        <v>233</v>
      </c>
      <c r="G56" s="5" t="s">
        <v>234</v>
      </c>
      <c r="H56" s="5" t="s">
        <v>224</v>
      </c>
      <c r="I56" s="5">
        <v>2614019198</v>
      </c>
      <c r="J56" s="76" t="s">
        <v>235</v>
      </c>
      <c r="K56" s="77" t="s">
        <v>236</v>
      </c>
      <c r="L56" s="76" t="s">
        <v>410</v>
      </c>
      <c r="M56" s="76" t="s">
        <v>455</v>
      </c>
      <c r="N56" s="5"/>
      <c r="O56" s="5"/>
      <c r="P56" s="5"/>
    </row>
    <row r="57" spans="1:18" ht="38.25" x14ac:dyDescent="0.2">
      <c r="A57" s="5">
        <v>47</v>
      </c>
      <c r="B57" s="5" t="s">
        <v>409</v>
      </c>
      <c r="C57" s="5" t="s">
        <v>223</v>
      </c>
      <c r="D57" s="5" t="s">
        <v>224</v>
      </c>
      <c r="E57" s="74" t="s">
        <v>228</v>
      </c>
      <c r="F57" s="5" t="s">
        <v>237</v>
      </c>
      <c r="G57" s="5" t="s">
        <v>238</v>
      </c>
      <c r="H57" s="5" t="s">
        <v>224</v>
      </c>
      <c r="I57" s="5">
        <v>2614019198</v>
      </c>
      <c r="J57" s="76" t="s">
        <v>239</v>
      </c>
      <c r="K57" s="77" t="s">
        <v>240</v>
      </c>
      <c r="L57" s="76" t="s">
        <v>410</v>
      </c>
      <c r="M57" s="76" t="s">
        <v>455</v>
      </c>
      <c r="N57" s="5"/>
      <c r="O57" s="5"/>
      <c r="P57" s="5"/>
    </row>
    <row r="58" spans="1:18" ht="38.25" x14ac:dyDescent="0.2">
      <c r="A58" s="5">
        <v>48</v>
      </c>
      <c r="B58" s="5" t="s">
        <v>409</v>
      </c>
      <c r="C58" s="5" t="s">
        <v>223</v>
      </c>
      <c r="D58" s="5" t="s">
        <v>224</v>
      </c>
      <c r="E58" s="74" t="s">
        <v>228</v>
      </c>
      <c r="F58" s="5" t="s">
        <v>241</v>
      </c>
      <c r="G58" s="5" t="s">
        <v>242</v>
      </c>
      <c r="H58" s="5" t="s">
        <v>224</v>
      </c>
      <c r="I58" s="5">
        <v>2614019198</v>
      </c>
      <c r="J58" s="76" t="s">
        <v>243</v>
      </c>
      <c r="K58" s="77" t="s">
        <v>244</v>
      </c>
      <c r="L58" s="76" t="s">
        <v>410</v>
      </c>
      <c r="M58" s="76" t="s">
        <v>455</v>
      </c>
      <c r="N58" s="75"/>
      <c r="O58" s="75"/>
      <c r="P58" s="75"/>
    </row>
    <row r="59" spans="1:18" ht="38.25" x14ac:dyDescent="0.2">
      <c r="A59" s="5">
        <v>49</v>
      </c>
      <c r="B59" s="5" t="s">
        <v>409</v>
      </c>
      <c r="C59" s="5" t="s">
        <v>223</v>
      </c>
      <c r="D59" s="5" t="s">
        <v>224</v>
      </c>
      <c r="E59" s="74" t="s">
        <v>228</v>
      </c>
      <c r="F59" s="5" t="s">
        <v>245</v>
      </c>
      <c r="G59" s="5" t="s">
        <v>246</v>
      </c>
      <c r="H59" s="5" t="s">
        <v>224</v>
      </c>
      <c r="I59" s="5">
        <v>2614019198</v>
      </c>
      <c r="J59" s="76" t="s">
        <v>247</v>
      </c>
      <c r="K59" s="77" t="s">
        <v>248</v>
      </c>
      <c r="L59" s="76" t="s">
        <v>410</v>
      </c>
      <c r="M59" s="76" t="s">
        <v>455</v>
      </c>
      <c r="N59" s="75"/>
      <c r="O59" s="75"/>
      <c r="P59" s="75"/>
    </row>
    <row r="60" spans="1:18" ht="38.25" x14ac:dyDescent="0.2">
      <c r="A60" s="5">
        <v>50</v>
      </c>
      <c r="B60" s="5" t="s">
        <v>409</v>
      </c>
      <c r="C60" s="5" t="s">
        <v>223</v>
      </c>
      <c r="D60" s="5" t="s">
        <v>224</v>
      </c>
      <c r="E60" s="74" t="s">
        <v>228</v>
      </c>
      <c r="F60" s="5" t="s">
        <v>249</v>
      </c>
      <c r="G60" s="5" t="s">
        <v>250</v>
      </c>
      <c r="H60" s="5" t="s">
        <v>224</v>
      </c>
      <c r="I60" s="5">
        <v>2614019198</v>
      </c>
      <c r="J60" s="76" t="s">
        <v>251</v>
      </c>
      <c r="K60" s="77" t="s">
        <v>252</v>
      </c>
      <c r="L60" s="76" t="s">
        <v>410</v>
      </c>
      <c r="M60" s="76" t="s">
        <v>455</v>
      </c>
      <c r="N60" s="75"/>
      <c r="O60" s="75"/>
      <c r="P60" s="75"/>
    </row>
    <row r="61" spans="1:18" ht="38.25" x14ac:dyDescent="0.2">
      <c r="A61" s="5">
        <v>51</v>
      </c>
      <c r="B61" s="5" t="s">
        <v>409</v>
      </c>
      <c r="C61" s="5" t="s">
        <v>223</v>
      </c>
      <c r="D61" s="5" t="s">
        <v>224</v>
      </c>
      <c r="E61" s="74" t="s">
        <v>228</v>
      </c>
      <c r="F61" s="5" t="s">
        <v>253</v>
      </c>
      <c r="G61" s="5" t="s">
        <v>254</v>
      </c>
      <c r="H61" s="5" t="s">
        <v>224</v>
      </c>
      <c r="I61" s="5">
        <v>2614019198</v>
      </c>
      <c r="J61" s="76" t="s">
        <v>255</v>
      </c>
      <c r="K61" s="77" t="s">
        <v>256</v>
      </c>
      <c r="L61" s="76" t="s">
        <v>410</v>
      </c>
      <c r="M61" s="76" t="s">
        <v>455</v>
      </c>
      <c r="N61" s="75"/>
      <c r="O61" s="75"/>
      <c r="P61" s="75"/>
    </row>
    <row r="62" spans="1:18" ht="38.25" x14ac:dyDescent="0.2">
      <c r="A62" s="5">
        <v>52</v>
      </c>
      <c r="B62" s="5" t="s">
        <v>409</v>
      </c>
      <c r="C62" s="5" t="s">
        <v>223</v>
      </c>
      <c r="D62" s="5" t="s">
        <v>224</v>
      </c>
      <c r="E62" s="74" t="s">
        <v>228</v>
      </c>
      <c r="F62" s="5" t="s">
        <v>257</v>
      </c>
      <c r="G62" s="5" t="s">
        <v>258</v>
      </c>
      <c r="H62" s="5" t="s">
        <v>224</v>
      </c>
      <c r="I62" s="5">
        <v>2614019198</v>
      </c>
      <c r="J62" s="76" t="s">
        <v>259</v>
      </c>
      <c r="K62" s="77" t="s">
        <v>260</v>
      </c>
      <c r="L62" s="76" t="s">
        <v>410</v>
      </c>
      <c r="M62" s="76" t="s">
        <v>455</v>
      </c>
      <c r="N62" s="75"/>
      <c r="O62" s="75"/>
      <c r="P62" s="75"/>
    </row>
    <row r="63" spans="1:18" ht="76.5" x14ac:dyDescent="0.2">
      <c r="A63" s="5">
        <v>53</v>
      </c>
      <c r="B63" s="5" t="s">
        <v>409</v>
      </c>
      <c r="C63" s="5" t="s">
        <v>223</v>
      </c>
      <c r="D63" s="5" t="s">
        <v>224</v>
      </c>
      <c r="E63" s="74" t="s">
        <v>228</v>
      </c>
      <c r="F63" s="5" t="s">
        <v>433</v>
      </c>
      <c r="G63" s="5" t="s">
        <v>434</v>
      </c>
      <c r="H63" s="5" t="s">
        <v>224</v>
      </c>
      <c r="I63" s="5">
        <v>2614019198</v>
      </c>
      <c r="J63" s="76" t="s">
        <v>261</v>
      </c>
      <c r="K63" s="77" t="s">
        <v>262</v>
      </c>
      <c r="L63" s="76" t="s">
        <v>410</v>
      </c>
      <c r="M63" s="76" t="s">
        <v>455</v>
      </c>
      <c r="N63" s="75"/>
      <c r="O63" s="75"/>
      <c r="P63" s="75"/>
    </row>
    <row r="64" spans="1:18" ht="76.5" x14ac:dyDescent="0.2">
      <c r="A64" s="5">
        <v>54</v>
      </c>
      <c r="B64" s="5" t="s">
        <v>409</v>
      </c>
      <c r="C64" s="5" t="s">
        <v>223</v>
      </c>
      <c r="D64" s="5" t="s">
        <v>224</v>
      </c>
      <c r="E64" s="74" t="s">
        <v>228</v>
      </c>
      <c r="F64" s="5" t="s">
        <v>435</v>
      </c>
      <c r="G64" s="5" t="s">
        <v>434</v>
      </c>
      <c r="H64" s="5" t="s">
        <v>224</v>
      </c>
      <c r="I64" s="5">
        <v>2614019198</v>
      </c>
      <c r="J64" s="76" t="s">
        <v>263</v>
      </c>
      <c r="K64" s="77" t="s">
        <v>264</v>
      </c>
      <c r="L64" s="76" t="s">
        <v>410</v>
      </c>
      <c r="M64" s="76" t="s">
        <v>455</v>
      </c>
      <c r="N64" s="75"/>
      <c r="O64" s="75"/>
      <c r="P64" s="75"/>
    </row>
    <row r="65" spans="1:18" ht="76.5" x14ac:dyDescent="0.2">
      <c r="A65" s="5">
        <v>55</v>
      </c>
      <c r="B65" s="5" t="s">
        <v>409</v>
      </c>
      <c r="C65" s="5" t="s">
        <v>223</v>
      </c>
      <c r="D65" s="5" t="s">
        <v>224</v>
      </c>
      <c r="E65" s="74" t="s">
        <v>228</v>
      </c>
      <c r="F65" s="5" t="s">
        <v>436</v>
      </c>
      <c r="G65" s="5" t="s">
        <v>434</v>
      </c>
      <c r="H65" s="5" t="s">
        <v>224</v>
      </c>
      <c r="I65" s="5">
        <v>2614019198</v>
      </c>
      <c r="J65" s="76" t="s">
        <v>120</v>
      </c>
      <c r="K65" s="77" t="s">
        <v>265</v>
      </c>
      <c r="L65" s="76" t="s">
        <v>410</v>
      </c>
      <c r="M65" s="76" t="s">
        <v>455</v>
      </c>
      <c r="N65" s="75"/>
      <c r="O65" s="75"/>
      <c r="P65" s="75"/>
    </row>
    <row r="66" spans="1:18" ht="76.5" x14ac:dyDescent="0.2">
      <c r="A66" s="5">
        <v>56</v>
      </c>
      <c r="B66" s="5" t="s">
        <v>409</v>
      </c>
      <c r="C66" s="5" t="s">
        <v>223</v>
      </c>
      <c r="D66" s="5" t="s">
        <v>224</v>
      </c>
      <c r="E66" s="74" t="s">
        <v>228</v>
      </c>
      <c r="F66" s="5" t="s">
        <v>437</v>
      </c>
      <c r="G66" s="5" t="s">
        <v>434</v>
      </c>
      <c r="H66" s="5" t="s">
        <v>224</v>
      </c>
      <c r="I66" s="5">
        <v>2614019198</v>
      </c>
      <c r="J66" s="76" t="s">
        <v>266</v>
      </c>
      <c r="K66" s="77" t="s">
        <v>267</v>
      </c>
      <c r="L66" s="76" t="s">
        <v>410</v>
      </c>
      <c r="M66" s="76" t="s">
        <v>455</v>
      </c>
      <c r="N66" s="75"/>
      <c r="O66" s="75"/>
      <c r="P66" s="75"/>
    </row>
    <row r="67" spans="1:18" ht="38.25" x14ac:dyDescent="0.2">
      <c r="A67" s="5">
        <v>57</v>
      </c>
      <c r="B67" s="5" t="s">
        <v>409</v>
      </c>
      <c r="C67" s="5" t="s">
        <v>223</v>
      </c>
      <c r="D67" s="5" t="s">
        <v>224</v>
      </c>
      <c r="E67" s="74" t="s">
        <v>228</v>
      </c>
      <c r="F67" s="5" t="s">
        <v>268</v>
      </c>
      <c r="G67" s="5" t="s">
        <v>269</v>
      </c>
      <c r="H67" s="5" t="s">
        <v>224</v>
      </c>
      <c r="I67" s="5">
        <v>2614019198</v>
      </c>
      <c r="J67" s="76" t="s">
        <v>270</v>
      </c>
      <c r="K67" s="77" t="s">
        <v>271</v>
      </c>
      <c r="L67" s="76" t="s">
        <v>410</v>
      </c>
      <c r="M67" s="76" t="s">
        <v>455</v>
      </c>
      <c r="N67" s="75"/>
      <c r="O67" s="75"/>
      <c r="P67" s="75"/>
    </row>
    <row r="68" spans="1:18" ht="38.25" x14ac:dyDescent="0.2">
      <c r="A68" s="5">
        <v>58</v>
      </c>
      <c r="B68" s="5" t="s">
        <v>409</v>
      </c>
      <c r="C68" s="5" t="s">
        <v>223</v>
      </c>
      <c r="D68" s="5" t="s">
        <v>224</v>
      </c>
      <c r="E68" s="74" t="s">
        <v>228</v>
      </c>
      <c r="F68" s="5" t="s">
        <v>272</v>
      </c>
      <c r="G68" s="5" t="s">
        <v>273</v>
      </c>
      <c r="H68" s="5" t="s">
        <v>224</v>
      </c>
      <c r="I68" s="5">
        <v>2614019198</v>
      </c>
      <c r="J68" s="76" t="s">
        <v>274</v>
      </c>
      <c r="K68" s="77" t="s">
        <v>275</v>
      </c>
      <c r="L68" s="76" t="s">
        <v>410</v>
      </c>
      <c r="M68" s="76" t="s">
        <v>455</v>
      </c>
      <c r="N68" s="75"/>
      <c r="O68" s="75"/>
      <c r="P68" s="75"/>
    </row>
    <row r="69" spans="1:18" ht="38.25" x14ac:dyDescent="0.2">
      <c r="A69" s="5">
        <v>59</v>
      </c>
      <c r="B69" s="5" t="s">
        <v>409</v>
      </c>
      <c r="C69" s="5" t="s">
        <v>223</v>
      </c>
      <c r="D69" s="5" t="s">
        <v>224</v>
      </c>
      <c r="E69" s="74" t="s">
        <v>228</v>
      </c>
      <c r="F69" s="5" t="s">
        <v>276</v>
      </c>
      <c r="G69" s="5" t="s">
        <v>277</v>
      </c>
      <c r="H69" s="5" t="s">
        <v>224</v>
      </c>
      <c r="I69" s="5">
        <v>2614019198</v>
      </c>
      <c r="J69" s="76" t="s">
        <v>278</v>
      </c>
      <c r="K69" s="77" t="s">
        <v>279</v>
      </c>
      <c r="L69" s="76" t="s">
        <v>410</v>
      </c>
      <c r="M69" s="76" t="s">
        <v>455</v>
      </c>
      <c r="N69" s="75"/>
      <c r="O69" s="75"/>
      <c r="P69" s="75"/>
    </row>
    <row r="70" spans="1:18" ht="38.25" x14ac:dyDescent="0.2">
      <c r="A70" s="5">
        <v>60</v>
      </c>
      <c r="B70" s="5" t="s">
        <v>409</v>
      </c>
      <c r="C70" s="5" t="s">
        <v>223</v>
      </c>
      <c r="D70" s="5" t="s">
        <v>224</v>
      </c>
      <c r="E70" s="74" t="s">
        <v>228</v>
      </c>
      <c r="F70" s="5" t="s">
        <v>280</v>
      </c>
      <c r="G70" s="5" t="s">
        <v>281</v>
      </c>
      <c r="H70" s="5" t="s">
        <v>224</v>
      </c>
      <c r="I70" s="5">
        <v>2614019198</v>
      </c>
      <c r="J70" s="76" t="s">
        <v>282</v>
      </c>
      <c r="K70" s="77" t="s">
        <v>283</v>
      </c>
      <c r="L70" s="76" t="s">
        <v>410</v>
      </c>
      <c r="M70" s="76" t="s">
        <v>455</v>
      </c>
      <c r="N70" s="75"/>
      <c r="O70" s="75"/>
      <c r="P70" s="75"/>
    </row>
    <row r="71" spans="1:18" ht="38.25" x14ac:dyDescent="0.2">
      <c r="A71" s="5">
        <v>61</v>
      </c>
      <c r="B71" s="5" t="s">
        <v>409</v>
      </c>
      <c r="C71" s="5" t="s">
        <v>223</v>
      </c>
      <c r="D71" s="5" t="s">
        <v>224</v>
      </c>
      <c r="E71" s="74" t="s">
        <v>228</v>
      </c>
      <c r="F71" s="5" t="s">
        <v>284</v>
      </c>
      <c r="G71" s="5" t="s">
        <v>285</v>
      </c>
      <c r="H71" s="5" t="s">
        <v>224</v>
      </c>
      <c r="I71" s="5">
        <v>2614019198</v>
      </c>
      <c r="J71" s="76" t="s">
        <v>286</v>
      </c>
      <c r="K71" s="77" t="s">
        <v>287</v>
      </c>
      <c r="L71" s="76" t="s">
        <v>410</v>
      </c>
      <c r="M71" s="76" t="s">
        <v>455</v>
      </c>
      <c r="N71" s="75"/>
      <c r="O71" s="75"/>
      <c r="P71" s="75"/>
    </row>
    <row r="72" spans="1:18" ht="38.25" x14ac:dyDescent="0.2">
      <c r="A72" s="5">
        <v>62</v>
      </c>
      <c r="B72" s="5" t="s">
        <v>409</v>
      </c>
      <c r="C72" s="5" t="s">
        <v>223</v>
      </c>
      <c r="D72" s="5" t="s">
        <v>224</v>
      </c>
      <c r="E72" s="74" t="s">
        <v>228</v>
      </c>
      <c r="F72" s="5" t="s">
        <v>288</v>
      </c>
      <c r="G72" s="5" t="s">
        <v>289</v>
      </c>
      <c r="H72" s="5" t="s">
        <v>224</v>
      </c>
      <c r="I72" s="5">
        <v>2614019198</v>
      </c>
      <c r="J72" s="76" t="s">
        <v>290</v>
      </c>
      <c r="K72" s="77" t="s">
        <v>291</v>
      </c>
      <c r="L72" s="76" t="s">
        <v>410</v>
      </c>
      <c r="M72" s="76" t="s">
        <v>455</v>
      </c>
      <c r="N72" s="75"/>
      <c r="O72" s="75"/>
      <c r="P72" s="75"/>
    </row>
    <row r="73" spans="1:18" ht="38.25" x14ac:dyDescent="0.2">
      <c r="A73" s="5">
        <v>63</v>
      </c>
      <c r="B73" s="5" t="s">
        <v>409</v>
      </c>
      <c r="C73" s="5" t="s">
        <v>223</v>
      </c>
      <c r="D73" s="5" t="s">
        <v>224</v>
      </c>
      <c r="E73" s="74" t="s">
        <v>228</v>
      </c>
      <c r="F73" s="5" t="s">
        <v>292</v>
      </c>
      <c r="G73" s="5" t="s">
        <v>293</v>
      </c>
      <c r="H73" s="5" t="s">
        <v>224</v>
      </c>
      <c r="I73" s="5">
        <v>2614019198</v>
      </c>
      <c r="J73" s="76" t="s">
        <v>294</v>
      </c>
      <c r="K73" s="77" t="s">
        <v>295</v>
      </c>
      <c r="L73" s="76" t="s">
        <v>410</v>
      </c>
      <c r="M73" s="76" t="s">
        <v>455</v>
      </c>
      <c r="N73" s="75"/>
      <c r="O73" s="75"/>
      <c r="P73" s="75"/>
    </row>
    <row r="74" spans="1:18" ht="38.25" x14ac:dyDescent="0.2">
      <c r="A74" s="5">
        <v>64</v>
      </c>
      <c r="B74" s="5" t="s">
        <v>409</v>
      </c>
      <c r="C74" s="5" t="s">
        <v>223</v>
      </c>
      <c r="D74" s="5" t="s">
        <v>224</v>
      </c>
      <c r="E74" s="74" t="s">
        <v>228</v>
      </c>
      <c r="F74" s="5" t="s">
        <v>296</v>
      </c>
      <c r="G74" s="5" t="s">
        <v>297</v>
      </c>
      <c r="H74" s="5" t="s">
        <v>224</v>
      </c>
      <c r="I74" s="5">
        <v>2614019198</v>
      </c>
      <c r="J74" s="76" t="s">
        <v>298</v>
      </c>
      <c r="K74" s="77" t="s">
        <v>299</v>
      </c>
      <c r="L74" s="76" t="s">
        <v>410</v>
      </c>
      <c r="M74" s="76" t="s">
        <v>455</v>
      </c>
      <c r="N74" s="75"/>
      <c r="O74" s="75"/>
      <c r="P74" s="75"/>
    </row>
    <row r="75" spans="1:18" ht="38.25" x14ac:dyDescent="0.2">
      <c r="A75" s="5">
        <v>65</v>
      </c>
      <c r="B75" s="5" t="s">
        <v>409</v>
      </c>
      <c r="C75" s="5" t="s">
        <v>223</v>
      </c>
      <c r="D75" s="5" t="s">
        <v>224</v>
      </c>
      <c r="E75" s="74" t="s">
        <v>228</v>
      </c>
      <c r="F75" s="5" t="s">
        <v>300</v>
      </c>
      <c r="G75" s="5" t="s">
        <v>301</v>
      </c>
      <c r="H75" s="5" t="s">
        <v>224</v>
      </c>
      <c r="I75" s="5">
        <v>2614019198</v>
      </c>
      <c r="J75" s="76" t="s">
        <v>302</v>
      </c>
      <c r="K75" s="77" t="s">
        <v>303</v>
      </c>
      <c r="L75" s="76" t="s">
        <v>410</v>
      </c>
      <c r="M75" s="76" t="s">
        <v>455</v>
      </c>
      <c r="N75" s="75"/>
      <c r="O75" s="75"/>
      <c r="P75" s="75"/>
    </row>
    <row r="76" spans="1:18" ht="38.25" x14ac:dyDescent="0.2">
      <c r="A76" s="5">
        <v>66</v>
      </c>
      <c r="B76" s="5" t="s">
        <v>409</v>
      </c>
      <c r="C76" s="5" t="s">
        <v>223</v>
      </c>
      <c r="D76" s="5" t="s">
        <v>224</v>
      </c>
      <c r="E76" s="74" t="s">
        <v>228</v>
      </c>
      <c r="F76" s="5" t="s">
        <v>304</v>
      </c>
      <c r="G76" s="5" t="s">
        <v>305</v>
      </c>
      <c r="H76" s="5" t="s">
        <v>224</v>
      </c>
      <c r="I76" s="5">
        <v>2614019198</v>
      </c>
      <c r="J76" s="76" t="s">
        <v>306</v>
      </c>
      <c r="K76" s="77" t="s">
        <v>307</v>
      </c>
      <c r="L76" s="76" t="s">
        <v>410</v>
      </c>
      <c r="M76" s="76" t="s">
        <v>455</v>
      </c>
      <c r="N76" s="75"/>
      <c r="O76" s="75"/>
      <c r="P76" s="75"/>
    </row>
    <row r="77" spans="1:18" ht="38.25" x14ac:dyDescent="0.2">
      <c r="A77" s="5">
        <v>67</v>
      </c>
      <c r="B77" s="5" t="s">
        <v>409</v>
      </c>
      <c r="C77" s="5" t="s">
        <v>223</v>
      </c>
      <c r="D77" s="5" t="s">
        <v>224</v>
      </c>
      <c r="E77" s="74" t="s">
        <v>228</v>
      </c>
      <c r="F77" s="5" t="s">
        <v>308</v>
      </c>
      <c r="G77" s="5" t="s">
        <v>309</v>
      </c>
      <c r="H77" s="5" t="s">
        <v>224</v>
      </c>
      <c r="I77" s="5">
        <v>2614019198</v>
      </c>
      <c r="J77" s="76" t="s">
        <v>310</v>
      </c>
      <c r="K77" s="77" t="s">
        <v>311</v>
      </c>
      <c r="L77" s="76" t="s">
        <v>410</v>
      </c>
      <c r="M77" s="76" t="s">
        <v>455</v>
      </c>
      <c r="N77" s="75"/>
      <c r="O77" s="75"/>
      <c r="P77" s="75"/>
      <c r="R77" s="9"/>
    </row>
    <row r="78" spans="1:18" ht="38.25" x14ac:dyDescent="0.2">
      <c r="A78" s="5">
        <v>68</v>
      </c>
      <c r="B78" s="5" t="s">
        <v>409</v>
      </c>
      <c r="C78" s="5" t="s">
        <v>223</v>
      </c>
      <c r="D78" s="5" t="s">
        <v>224</v>
      </c>
      <c r="E78" s="74" t="s">
        <v>228</v>
      </c>
      <c r="F78" s="5" t="s">
        <v>312</v>
      </c>
      <c r="G78" s="5" t="s">
        <v>313</v>
      </c>
      <c r="H78" s="5" t="s">
        <v>224</v>
      </c>
      <c r="I78" s="5">
        <v>2614019198</v>
      </c>
      <c r="J78" s="76" t="s">
        <v>314</v>
      </c>
      <c r="K78" s="77" t="s">
        <v>315</v>
      </c>
      <c r="L78" s="76" t="s">
        <v>410</v>
      </c>
      <c r="M78" s="76" t="s">
        <v>455</v>
      </c>
      <c r="N78" s="75"/>
      <c r="O78" s="75"/>
      <c r="P78" s="75"/>
    </row>
    <row r="79" spans="1:18" ht="38.25" x14ac:dyDescent="0.2">
      <c r="A79" s="5">
        <v>69</v>
      </c>
      <c r="B79" s="5" t="s">
        <v>409</v>
      </c>
      <c r="C79" s="5" t="s">
        <v>223</v>
      </c>
      <c r="D79" s="5" t="s">
        <v>224</v>
      </c>
      <c r="E79" s="74" t="s">
        <v>228</v>
      </c>
      <c r="F79" s="5" t="s">
        <v>316</v>
      </c>
      <c r="G79" s="5" t="s">
        <v>317</v>
      </c>
      <c r="H79" s="5" t="s">
        <v>224</v>
      </c>
      <c r="I79" s="5">
        <v>2614019198</v>
      </c>
      <c r="J79" s="76" t="s">
        <v>318</v>
      </c>
      <c r="K79" s="77" t="s">
        <v>319</v>
      </c>
      <c r="L79" s="76" t="s">
        <v>410</v>
      </c>
      <c r="M79" s="76" t="s">
        <v>455</v>
      </c>
      <c r="N79" s="75"/>
      <c r="O79" s="75"/>
      <c r="P79" s="75"/>
    </row>
    <row r="80" spans="1:18" ht="38.25" x14ac:dyDescent="0.2">
      <c r="A80" s="5">
        <v>70</v>
      </c>
      <c r="B80" s="5" t="s">
        <v>409</v>
      </c>
      <c r="C80" s="5" t="s">
        <v>223</v>
      </c>
      <c r="D80" s="5" t="s">
        <v>224</v>
      </c>
      <c r="E80" s="74" t="s">
        <v>228</v>
      </c>
      <c r="F80" s="5" t="s">
        <v>320</v>
      </c>
      <c r="G80" s="5" t="s">
        <v>321</v>
      </c>
      <c r="H80" s="5" t="s">
        <v>224</v>
      </c>
      <c r="I80" s="5">
        <v>2614019198</v>
      </c>
      <c r="J80" s="76" t="s">
        <v>322</v>
      </c>
      <c r="K80" s="77" t="s">
        <v>323</v>
      </c>
      <c r="L80" s="76" t="s">
        <v>410</v>
      </c>
      <c r="M80" s="76" t="s">
        <v>455</v>
      </c>
      <c r="N80" s="75"/>
      <c r="O80" s="75"/>
      <c r="P80" s="75"/>
    </row>
    <row r="81" spans="1:16" ht="38.25" x14ac:dyDescent="0.2">
      <c r="A81" s="5">
        <v>71</v>
      </c>
      <c r="B81" s="5" t="s">
        <v>409</v>
      </c>
      <c r="C81" s="5" t="s">
        <v>223</v>
      </c>
      <c r="D81" s="5" t="s">
        <v>224</v>
      </c>
      <c r="E81" s="74" t="s">
        <v>228</v>
      </c>
      <c r="F81" s="5" t="s">
        <v>324</v>
      </c>
      <c r="G81" s="5" t="s">
        <v>325</v>
      </c>
      <c r="H81" s="5" t="s">
        <v>224</v>
      </c>
      <c r="I81" s="5">
        <v>2614019198</v>
      </c>
      <c r="J81" s="76" t="s">
        <v>326</v>
      </c>
      <c r="K81" s="77" t="s">
        <v>327</v>
      </c>
      <c r="L81" s="76" t="s">
        <v>410</v>
      </c>
      <c r="M81" s="76" t="s">
        <v>455</v>
      </c>
      <c r="N81" s="75"/>
      <c r="O81" s="75"/>
      <c r="P81" s="75"/>
    </row>
    <row r="82" spans="1:16" ht="38.25" x14ac:dyDescent="0.2">
      <c r="A82" s="5">
        <v>72</v>
      </c>
      <c r="B82" s="5" t="s">
        <v>409</v>
      </c>
      <c r="C82" s="5" t="s">
        <v>223</v>
      </c>
      <c r="D82" s="5" t="s">
        <v>224</v>
      </c>
      <c r="E82" s="74" t="s">
        <v>228</v>
      </c>
      <c r="F82" s="5" t="s">
        <v>328</v>
      </c>
      <c r="G82" s="5" t="s">
        <v>329</v>
      </c>
      <c r="H82" s="5" t="s">
        <v>224</v>
      </c>
      <c r="I82" s="5">
        <v>2614019198</v>
      </c>
      <c r="J82" s="76" t="s">
        <v>330</v>
      </c>
      <c r="K82" s="77" t="s">
        <v>331</v>
      </c>
      <c r="L82" s="76" t="s">
        <v>410</v>
      </c>
      <c r="M82" s="76" t="s">
        <v>455</v>
      </c>
      <c r="N82" s="75"/>
      <c r="O82" s="75"/>
      <c r="P82" s="75"/>
    </row>
    <row r="83" spans="1:16" ht="38.25" x14ac:dyDescent="0.2">
      <c r="A83" s="5">
        <v>73</v>
      </c>
      <c r="B83" s="5" t="s">
        <v>409</v>
      </c>
      <c r="C83" s="5" t="s">
        <v>223</v>
      </c>
      <c r="D83" s="5" t="s">
        <v>224</v>
      </c>
      <c r="E83" s="74" t="s">
        <v>228</v>
      </c>
      <c r="F83" s="5" t="s">
        <v>332</v>
      </c>
      <c r="G83" s="5" t="s">
        <v>333</v>
      </c>
      <c r="H83" s="5" t="s">
        <v>224</v>
      </c>
      <c r="I83" s="5">
        <v>2614019198</v>
      </c>
      <c r="J83" s="76" t="s">
        <v>334</v>
      </c>
      <c r="K83" s="77" t="s">
        <v>335</v>
      </c>
      <c r="L83" s="76" t="s">
        <v>410</v>
      </c>
      <c r="M83" s="76" t="s">
        <v>455</v>
      </c>
      <c r="N83" s="75"/>
      <c r="O83" s="75"/>
      <c r="P83" s="75"/>
    </row>
    <row r="84" spans="1:16" ht="38.25" x14ac:dyDescent="0.2">
      <c r="A84" s="5">
        <v>74</v>
      </c>
      <c r="B84" s="5" t="s">
        <v>409</v>
      </c>
      <c r="C84" s="5" t="s">
        <v>223</v>
      </c>
      <c r="D84" s="5" t="s">
        <v>224</v>
      </c>
      <c r="E84" s="74" t="s">
        <v>228</v>
      </c>
      <c r="F84" s="5" t="s">
        <v>438</v>
      </c>
      <c r="G84" s="5" t="s">
        <v>336</v>
      </c>
      <c r="H84" s="5" t="s">
        <v>224</v>
      </c>
      <c r="I84" s="5">
        <v>2614019198</v>
      </c>
      <c r="J84" s="76" t="s">
        <v>337</v>
      </c>
      <c r="K84" s="77" t="s">
        <v>338</v>
      </c>
      <c r="L84" s="76" t="s">
        <v>410</v>
      </c>
      <c r="M84" s="76" t="s">
        <v>455</v>
      </c>
      <c r="N84" s="75"/>
      <c r="O84" s="75"/>
      <c r="P84" s="75"/>
    </row>
    <row r="85" spans="1:16" ht="38.25" x14ac:dyDescent="0.2">
      <c r="A85" s="5">
        <v>75</v>
      </c>
      <c r="B85" s="5" t="s">
        <v>409</v>
      </c>
      <c r="C85" s="5" t="s">
        <v>223</v>
      </c>
      <c r="D85" s="5" t="s">
        <v>224</v>
      </c>
      <c r="E85" s="74" t="s">
        <v>228</v>
      </c>
      <c r="F85" s="5" t="s">
        <v>339</v>
      </c>
      <c r="G85" s="5" t="s">
        <v>340</v>
      </c>
      <c r="H85" s="5" t="s">
        <v>224</v>
      </c>
      <c r="I85" s="5">
        <v>2614019198</v>
      </c>
      <c r="J85" s="76" t="s">
        <v>341</v>
      </c>
      <c r="K85" s="77" t="s">
        <v>342</v>
      </c>
      <c r="L85" s="76" t="s">
        <v>410</v>
      </c>
      <c r="M85" s="76" t="s">
        <v>455</v>
      </c>
      <c r="N85" s="75"/>
      <c r="O85" s="75"/>
      <c r="P85" s="75"/>
    </row>
    <row r="86" spans="1:16" ht="38.25" x14ac:dyDescent="0.2">
      <c r="A86" s="5">
        <v>76</v>
      </c>
      <c r="B86" s="5" t="s">
        <v>409</v>
      </c>
      <c r="C86" s="5" t="s">
        <v>223</v>
      </c>
      <c r="D86" s="5" t="s">
        <v>224</v>
      </c>
      <c r="E86" s="74" t="s">
        <v>228</v>
      </c>
      <c r="F86" s="5" t="s">
        <v>343</v>
      </c>
      <c r="G86" s="5" t="s">
        <v>344</v>
      </c>
      <c r="H86" s="5" t="s">
        <v>224</v>
      </c>
      <c r="I86" s="5">
        <v>2614019198</v>
      </c>
      <c r="J86" s="76" t="s">
        <v>345</v>
      </c>
      <c r="K86" s="77" t="s">
        <v>346</v>
      </c>
      <c r="L86" s="76" t="s">
        <v>410</v>
      </c>
      <c r="M86" s="76" t="s">
        <v>455</v>
      </c>
      <c r="N86" s="75"/>
      <c r="O86" s="75"/>
      <c r="P86" s="75"/>
    </row>
    <row r="87" spans="1:16" ht="38.25" x14ac:dyDescent="0.2">
      <c r="A87" s="5">
        <v>77</v>
      </c>
      <c r="B87" s="5" t="s">
        <v>409</v>
      </c>
      <c r="C87" s="5" t="s">
        <v>223</v>
      </c>
      <c r="D87" s="5" t="s">
        <v>224</v>
      </c>
      <c r="E87" s="74" t="s">
        <v>228</v>
      </c>
      <c r="F87" s="5" t="s">
        <v>347</v>
      </c>
      <c r="G87" s="5" t="s">
        <v>348</v>
      </c>
      <c r="H87" s="5" t="s">
        <v>224</v>
      </c>
      <c r="I87" s="5">
        <v>2614019198</v>
      </c>
      <c r="J87" s="76" t="s">
        <v>349</v>
      </c>
      <c r="K87" s="76" t="s">
        <v>350</v>
      </c>
      <c r="L87" s="76" t="s">
        <v>410</v>
      </c>
      <c r="M87" s="76" t="s">
        <v>455</v>
      </c>
      <c r="N87" s="75"/>
      <c r="O87" s="75"/>
      <c r="P87" s="75"/>
    </row>
    <row r="88" spans="1:16" ht="38.25" x14ac:dyDescent="0.2">
      <c r="A88" s="5">
        <v>78</v>
      </c>
      <c r="B88" s="5" t="s">
        <v>409</v>
      </c>
      <c r="C88" s="5" t="s">
        <v>223</v>
      </c>
      <c r="D88" s="5" t="s">
        <v>224</v>
      </c>
      <c r="E88" s="74" t="s">
        <v>228</v>
      </c>
      <c r="F88" s="5" t="s">
        <v>351</v>
      </c>
      <c r="G88" s="5" t="s">
        <v>352</v>
      </c>
      <c r="H88" s="5" t="s">
        <v>224</v>
      </c>
      <c r="I88" s="5">
        <v>2614019198</v>
      </c>
      <c r="J88" s="76" t="s">
        <v>353</v>
      </c>
      <c r="K88" s="77" t="s">
        <v>354</v>
      </c>
      <c r="L88" s="76" t="s">
        <v>410</v>
      </c>
      <c r="M88" s="76" t="s">
        <v>455</v>
      </c>
      <c r="N88" s="75"/>
      <c r="O88" s="75"/>
      <c r="P88" s="75"/>
    </row>
    <row r="89" spans="1:16" ht="38.25" x14ac:dyDescent="0.2">
      <c r="A89" s="5">
        <v>79</v>
      </c>
      <c r="B89" s="76" t="s">
        <v>409</v>
      </c>
      <c r="C89" s="76" t="s">
        <v>66</v>
      </c>
      <c r="D89" s="76" t="s">
        <v>224</v>
      </c>
      <c r="E89" s="73" t="s">
        <v>228</v>
      </c>
      <c r="F89" s="76" t="s">
        <v>355</v>
      </c>
      <c r="G89" s="76" t="s">
        <v>356</v>
      </c>
      <c r="H89" s="76" t="s">
        <v>357</v>
      </c>
      <c r="I89" s="76">
        <v>601008540</v>
      </c>
      <c r="J89" s="76" t="s">
        <v>358</v>
      </c>
      <c r="K89" s="76" t="s">
        <v>439</v>
      </c>
      <c r="L89" s="76" t="s">
        <v>410</v>
      </c>
      <c r="M89" s="76" t="s">
        <v>455</v>
      </c>
      <c r="N89" s="75"/>
      <c r="O89" s="75"/>
      <c r="P89" s="75"/>
    </row>
    <row r="90" spans="1:16" ht="38.25" x14ac:dyDescent="0.2">
      <c r="A90" s="5">
        <v>80</v>
      </c>
      <c r="B90" s="5" t="s">
        <v>409</v>
      </c>
      <c r="C90" s="5" t="s">
        <v>223</v>
      </c>
      <c r="D90" s="5" t="s">
        <v>224</v>
      </c>
      <c r="E90" s="74" t="s">
        <v>228</v>
      </c>
      <c r="F90" s="5" t="s">
        <v>359</v>
      </c>
      <c r="G90" s="5" t="s">
        <v>225</v>
      </c>
      <c r="H90" s="5" t="s">
        <v>224</v>
      </c>
      <c r="I90" s="5">
        <v>2614019198</v>
      </c>
      <c r="J90" s="76" t="s">
        <v>226</v>
      </c>
      <c r="K90" s="77" t="s">
        <v>227</v>
      </c>
      <c r="L90" s="76" t="s">
        <v>410</v>
      </c>
      <c r="M90" s="76" t="s">
        <v>455</v>
      </c>
      <c r="N90" s="75"/>
      <c r="O90" s="75"/>
      <c r="P90" s="75"/>
    </row>
    <row r="91" spans="1:16" ht="38.25" x14ac:dyDescent="0.2">
      <c r="A91" s="5">
        <v>81</v>
      </c>
      <c r="B91" s="5" t="s">
        <v>409</v>
      </c>
      <c r="C91" s="5" t="s">
        <v>223</v>
      </c>
      <c r="D91" s="5" t="s">
        <v>224</v>
      </c>
      <c r="E91" s="74" t="s">
        <v>228</v>
      </c>
      <c r="F91" s="5" t="s">
        <v>360</v>
      </c>
      <c r="G91" s="5" t="s">
        <v>289</v>
      </c>
      <c r="H91" s="5" t="s">
        <v>224</v>
      </c>
      <c r="I91" s="5">
        <v>2614019198</v>
      </c>
      <c r="J91" s="76" t="s">
        <v>290</v>
      </c>
      <c r="K91" s="76" t="s">
        <v>291</v>
      </c>
      <c r="L91" s="76" t="s">
        <v>410</v>
      </c>
      <c r="M91" s="76" t="s">
        <v>455</v>
      </c>
      <c r="N91" s="75"/>
      <c r="O91" s="75"/>
      <c r="P91" s="75"/>
    </row>
    <row r="92" spans="1:16" ht="38.25" x14ac:dyDescent="0.2">
      <c r="A92" s="5">
        <v>82</v>
      </c>
      <c r="B92" s="5" t="s">
        <v>409</v>
      </c>
      <c r="C92" s="5" t="s">
        <v>223</v>
      </c>
      <c r="D92" s="5" t="s">
        <v>224</v>
      </c>
      <c r="E92" s="74" t="s">
        <v>228</v>
      </c>
      <c r="F92" s="5" t="s">
        <v>361</v>
      </c>
      <c r="G92" s="5" t="s">
        <v>313</v>
      </c>
      <c r="H92" s="5" t="s">
        <v>224</v>
      </c>
      <c r="I92" s="5">
        <v>2614019198</v>
      </c>
      <c r="J92" s="76" t="s">
        <v>362</v>
      </c>
      <c r="K92" s="76" t="s">
        <v>315</v>
      </c>
      <c r="L92" s="76" t="s">
        <v>410</v>
      </c>
      <c r="M92" s="76" t="s">
        <v>455</v>
      </c>
      <c r="N92" s="75"/>
      <c r="O92" s="75"/>
      <c r="P92" s="75"/>
    </row>
    <row r="93" spans="1:16" ht="38.25" x14ac:dyDescent="0.2">
      <c r="A93" s="5">
        <v>83</v>
      </c>
      <c r="B93" s="5" t="s">
        <v>409</v>
      </c>
      <c r="C93" s="5" t="s">
        <v>223</v>
      </c>
      <c r="D93" s="5" t="s">
        <v>224</v>
      </c>
      <c r="E93" s="74" t="s">
        <v>228</v>
      </c>
      <c r="F93" s="5" t="s">
        <v>363</v>
      </c>
      <c r="G93" s="5" t="s">
        <v>329</v>
      </c>
      <c r="H93" s="5" t="s">
        <v>224</v>
      </c>
      <c r="I93" s="5">
        <v>2614019198</v>
      </c>
      <c r="J93" s="76" t="s">
        <v>330</v>
      </c>
      <c r="K93" s="76" t="s">
        <v>331</v>
      </c>
      <c r="L93" s="76" t="s">
        <v>410</v>
      </c>
      <c r="M93" s="76" t="s">
        <v>455</v>
      </c>
      <c r="N93" s="75"/>
      <c r="O93" s="75"/>
      <c r="P93" s="75"/>
    </row>
    <row r="94" spans="1:16" ht="38.25" x14ac:dyDescent="0.2">
      <c r="A94" s="5">
        <v>84</v>
      </c>
      <c r="B94" s="5" t="s">
        <v>409</v>
      </c>
      <c r="C94" s="5" t="s">
        <v>223</v>
      </c>
      <c r="D94" s="5" t="s">
        <v>224</v>
      </c>
      <c r="E94" s="74" t="s">
        <v>228</v>
      </c>
      <c r="F94" s="5" t="s">
        <v>364</v>
      </c>
      <c r="G94" s="5" t="s">
        <v>352</v>
      </c>
      <c r="H94" s="5" t="s">
        <v>224</v>
      </c>
      <c r="I94" s="5">
        <v>2614019198</v>
      </c>
      <c r="J94" s="76" t="s">
        <v>365</v>
      </c>
      <c r="K94" s="77" t="s">
        <v>354</v>
      </c>
      <c r="L94" s="76" t="s">
        <v>410</v>
      </c>
      <c r="M94" s="76" t="s">
        <v>455</v>
      </c>
      <c r="N94" s="75"/>
      <c r="O94" s="75"/>
      <c r="P94" s="75"/>
    </row>
    <row r="95" spans="1:16" ht="38.25" x14ac:dyDescent="0.2">
      <c r="A95" s="5">
        <v>85</v>
      </c>
      <c r="B95" s="5" t="s">
        <v>409</v>
      </c>
      <c r="C95" s="76" t="s">
        <v>22</v>
      </c>
      <c r="D95" s="5" t="s">
        <v>138</v>
      </c>
      <c r="E95" s="72" t="s">
        <v>139</v>
      </c>
      <c r="F95" s="5" t="s">
        <v>140</v>
      </c>
      <c r="G95" s="5" t="s">
        <v>140</v>
      </c>
      <c r="H95" s="5" t="s">
        <v>138</v>
      </c>
      <c r="I95" s="72" t="s">
        <v>139</v>
      </c>
      <c r="J95" s="5" t="s">
        <v>141</v>
      </c>
      <c r="K95" s="5" t="s">
        <v>142</v>
      </c>
      <c r="L95" s="5" t="s">
        <v>410</v>
      </c>
      <c r="M95" s="5" t="s">
        <v>448</v>
      </c>
      <c r="N95" s="75"/>
      <c r="O95" s="75"/>
      <c r="P95" s="75"/>
    </row>
    <row r="96" spans="1:16" ht="38.25" x14ac:dyDescent="0.2">
      <c r="A96" s="5">
        <v>86</v>
      </c>
      <c r="B96" s="5" t="s">
        <v>409</v>
      </c>
      <c r="C96" s="76" t="s">
        <v>22</v>
      </c>
      <c r="D96" s="5" t="s">
        <v>138</v>
      </c>
      <c r="E96" s="72" t="s">
        <v>139</v>
      </c>
      <c r="F96" s="5" t="s">
        <v>140</v>
      </c>
      <c r="G96" s="5" t="s">
        <v>440</v>
      </c>
      <c r="H96" s="5" t="s">
        <v>138</v>
      </c>
      <c r="I96" s="72" t="s">
        <v>139</v>
      </c>
      <c r="J96" s="5" t="s">
        <v>441</v>
      </c>
      <c r="K96" s="100" t="s">
        <v>442</v>
      </c>
      <c r="L96" s="5" t="s">
        <v>410</v>
      </c>
      <c r="M96" s="5" t="s">
        <v>448</v>
      </c>
      <c r="N96" s="75"/>
      <c r="O96" s="75"/>
      <c r="P96" s="75"/>
    </row>
    <row r="97" spans="1:16" ht="38.25" x14ac:dyDescent="0.2">
      <c r="A97" s="5">
        <v>87</v>
      </c>
      <c r="B97" s="5" t="s">
        <v>409</v>
      </c>
      <c r="C97" s="76" t="s">
        <v>22</v>
      </c>
      <c r="D97" s="5" t="s">
        <v>138</v>
      </c>
      <c r="E97" s="72" t="s">
        <v>139</v>
      </c>
      <c r="F97" s="5" t="s">
        <v>143</v>
      </c>
      <c r="G97" s="5" t="s">
        <v>143</v>
      </c>
      <c r="H97" s="5" t="s">
        <v>138</v>
      </c>
      <c r="I97" s="72" t="s">
        <v>139</v>
      </c>
      <c r="J97" s="5" t="s">
        <v>144</v>
      </c>
      <c r="K97" s="5" t="s">
        <v>145</v>
      </c>
      <c r="L97" s="5" t="s">
        <v>410</v>
      </c>
      <c r="M97" s="5" t="s">
        <v>448</v>
      </c>
      <c r="N97" s="75"/>
      <c r="O97" s="75"/>
      <c r="P97" s="75"/>
    </row>
    <row r="98" spans="1:16" ht="38.25" x14ac:dyDescent="0.2">
      <c r="A98" s="5">
        <v>88</v>
      </c>
      <c r="B98" s="5" t="s">
        <v>409</v>
      </c>
      <c r="C98" s="76" t="s">
        <v>22</v>
      </c>
      <c r="D98" s="5" t="s">
        <v>138</v>
      </c>
      <c r="E98" s="72" t="s">
        <v>139</v>
      </c>
      <c r="F98" s="5" t="s">
        <v>146</v>
      </c>
      <c r="G98" s="5" t="s">
        <v>146</v>
      </c>
      <c r="H98" s="5" t="s">
        <v>138</v>
      </c>
      <c r="I98" s="72" t="s">
        <v>139</v>
      </c>
      <c r="J98" s="5" t="s">
        <v>147</v>
      </c>
      <c r="K98" s="5" t="s">
        <v>148</v>
      </c>
      <c r="L98" s="5" t="s">
        <v>410</v>
      </c>
      <c r="M98" s="5" t="s">
        <v>448</v>
      </c>
      <c r="N98" s="75"/>
      <c r="O98" s="75"/>
      <c r="P98" s="75"/>
    </row>
    <row r="99" spans="1:16" ht="38.25" x14ac:dyDescent="0.2">
      <c r="A99" s="5">
        <v>89</v>
      </c>
      <c r="B99" s="5" t="s">
        <v>409</v>
      </c>
      <c r="C99" s="76" t="s">
        <v>22</v>
      </c>
      <c r="D99" s="5" t="s">
        <v>138</v>
      </c>
      <c r="E99" s="72" t="s">
        <v>139</v>
      </c>
      <c r="F99" s="5" t="s">
        <v>149</v>
      </c>
      <c r="G99" s="5" t="s">
        <v>149</v>
      </c>
      <c r="H99" s="5" t="s">
        <v>138</v>
      </c>
      <c r="I99" s="72" t="s">
        <v>139</v>
      </c>
      <c r="J99" s="5" t="s">
        <v>150</v>
      </c>
      <c r="K99" s="5" t="s">
        <v>151</v>
      </c>
      <c r="L99" s="5" t="s">
        <v>410</v>
      </c>
      <c r="M99" s="5" t="s">
        <v>448</v>
      </c>
      <c r="N99" s="75"/>
      <c r="O99" s="75"/>
      <c r="P99" s="75"/>
    </row>
    <row r="100" spans="1:16" ht="38.25" x14ac:dyDescent="0.2">
      <c r="A100" s="5">
        <v>90</v>
      </c>
      <c r="B100" s="5" t="s">
        <v>409</v>
      </c>
      <c r="C100" s="76" t="s">
        <v>22</v>
      </c>
      <c r="D100" s="5" t="s">
        <v>138</v>
      </c>
      <c r="E100" s="72" t="s">
        <v>139</v>
      </c>
      <c r="F100" s="5" t="s">
        <v>152</v>
      </c>
      <c r="G100" s="5" t="s">
        <v>152</v>
      </c>
      <c r="H100" s="5" t="s">
        <v>138</v>
      </c>
      <c r="I100" s="72" t="s">
        <v>139</v>
      </c>
      <c r="J100" s="5" t="s">
        <v>153</v>
      </c>
      <c r="K100" s="5" t="s">
        <v>154</v>
      </c>
      <c r="L100" s="5" t="s">
        <v>410</v>
      </c>
      <c r="M100" s="5" t="s">
        <v>448</v>
      </c>
      <c r="N100" s="75"/>
      <c r="O100" s="75"/>
      <c r="P100" s="75"/>
    </row>
    <row r="101" spans="1:16" ht="38.25" x14ac:dyDescent="0.2">
      <c r="A101" s="5">
        <v>91</v>
      </c>
      <c r="B101" s="5" t="s">
        <v>409</v>
      </c>
      <c r="C101" s="76" t="s">
        <v>22</v>
      </c>
      <c r="D101" s="5" t="s">
        <v>138</v>
      </c>
      <c r="E101" s="72" t="s">
        <v>139</v>
      </c>
      <c r="F101" s="5" t="s">
        <v>155</v>
      </c>
      <c r="G101" s="5" t="s">
        <v>155</v>
      </c>
      <c r="H101" s="5" t="s">
        <v>138</v>
      </c>
      <c r="I101" s="72" t="s">
        <v>139</v>
      </c>
      <c r="J101" s="5" t="s">
        <v>156</v>
      </c>
      <c r="K101" s="5" t="s">
        <v>157</v>
      </c>
      <c r="L101" s="5" t="s">
        <v>410</v>
      </c>
      <c r="M101" s="5" t="s">
        <v>448</v>
      </c>
      <c r="N101" s="75"/>
      <c r="O101" s="75"/>
      <c r="P101" s="75"/>
    </row>
    <row r="102" spans="1:16" ht="38.25" x14ac:dyDescent="0.2">
      <c r="A102" s="5">
        <v>92</v>
      </c>
      <c r="B102" s="5" t="s">
        <v>409</v>
      </c>
      <c r="C102" s="76" t="s">
        <v>22</v>
      </c>
      <c r="D102" s="5" t="s">
        <v>138</v>
      </c>
      <c r="E102" s="72" t="s">
        <v>139</v>
      </c>
      <c r="F102" s="5" t="s">
        <v>158</v>
      </c>
      <c r="G102" s="5" t="s">
        <v>158</v>
      </c>
      <c r="H102" s="5" t="s">
        <v>138</v>
      </c>
      <c r="I102" s="72" t="s">
        <v>139</v>
      </c>
      <c r="J102" s="5" t="s">
        <v>159</v>
      </c>
      <c r="K102" s="5" t="s">
        <v>160</v>
      </c>
      <c r="L102" s="5" t="s">
        <v>410</v>
      </c>
      <c r="M102" s="5" t="s">
        <v>448</v>
      </c>
      <c r="N102" s="75"/>
      <c r="O102" s="75"/>
      <c r="P102" s="75"/>
    </row>
    <row r="103" spans="1:16" ht="38.25" x14ac:dyDescent="0.2">
      <c r="A103" s="5">
        <v>93</v>
      </c>
      <c r="B103" s="5" t="s">
        <v>409</v>
      </c>
      <c r="C103" s="76" t="s">
        <v>22</v>
      </c>
      <c r="D103" s="5" t="s">
        <v>138</v>
      </c>
      <c r="E103" s="72" t="s">
        <v>139</v>
      </c>
      <c r="F103" s="5" t="s">
        <v>161</v>
      </c>
      <c r="G103" s="5" t="s">
        <v>161</v>
      </c>
      <c r="H103" s="5" t="s">
        <v>138</v>
      </c>
      <c r="I103" s="72" t="s">
        <v>139</v>
      </c>
      <c r="J103" s="5" t="s">
        <v>162</v>
      </c>
      <c r="K103" s="5" t="s">
        <v>163</v>
      </c>
      <c r="L103" s="5" t="s">
        <v>410</v>
      </c>
      <c r="M103" s="5" t="s">
        <v>448</v>
      </c>
      <c r="N103" s="75"/>
      <c r="O103" s="75"/>
      <c r="P103" s="75"/>
    </row>
    <row r="104" spans="1:16" ht="38.25" x14ac:dyDescent="0.2">
      <c r="A104" s="5">
        <v>94</v>
      </c>
      <c r="B104" s="5" t="s">
        <v>409</v>
      </c>
      <c r="C104" s="76" t="s">
        <v>22</v>
      </c>
      <c r="D104" s="5" t="s">
        <v>138</v>
      </c>
      <c r="E104" s="72" t="s">
        <v>139</v>
      </c>
      <c r="F104" s="5" t="s">
        <v>164</v>
      </c>
      <c r="G104" s="5" t="s">
        <v>164</v>
      </c>
      <c r="H104" s="5" t="s">
        <v>138</v>
      </c>
      <c r="I104" s="72" t="s">
        <v>139</v>
      </c>
      <c r="J104" s="5" t="s">
        <v>165</v>
      </c>
      <c r="K104" s="5" t="s">
        <v>166</v>
      </c>
      <c r="L104" s="5" t="s">
        <v>410</v>
      </c>
      <c r="M104" s="5" t="s">
        <v>448</v>
      </c>
      <c r="N104" s="75"/>
      <c r="O104" s="75"/>
      <c r="P104" s="75"/>
    </row>
    <row r="105" spans="1:16" ht="38.25" x14ac:dyDescent="0.2">
      <c r="A105" s="5">
        <v>95</v>
      </c>
      <c r="B105" s="5" t="s">
        <v>409</v>
      </c>
      <c r="C105" s="76" t="s">
        <v>22</v>
      </c>
      <c r="D105" s="5" t="s">
        <v>138</v>
      </c>
      <c r="E105" s="72" t="s">
        <v>139</v>
      </c>
      <c r="F105" s="5" t="s">
        <v>167</v>
      </c>
      <c r="G105" s="5" t="s">
        <v>167</v>
      </c>
      <c r="H105" s="5" t="s">
        <v>138</v>
      </c>
      <c r="I105" s="72" t="s">
        <v>139</v>
      </c>
      <c r="J105" s="5" t="s">
        <v>168</v>
      </c>
      <c r="K105" s="5" t="s">
        <v>169</v>
      </c>
      <c r="L105" s="5" t="s">
        <v>410</v>
      </c>
      <c r="M105" s="5" t="s">
        <v>448</v>
      </c>
      <c r="N105" s="75"/>
      <c r="O105" s="75"/>
      <c r="P105" s="75"/>
    </row>
    <row r="106" spans="1:16" ht="38.25" x14ac:dyDescent="0.2">
      <c r="A106" s="5">
        <v>96</v>
      </c>
      <c r="B106" s="5" t="s">
        <v>409</v>
      </c>
      <c r="C106" s="76" t="s">
        <v>22</v>
      </c>
      <c r="D106" s="5" t="s">
        <v>138</v>
      </c>
      <c r="E106" s="72" t="s">
        <v>139</v>
      </c>
      <c r="F106" s="5" t="s">
        <v>170</v>
      </c>
      <c r="G106" s="5" t="s">
        <v>170</v>
      </c>
      <c r="H106" s="5" t="s">
        <v>138</v>
      </c>
      <c r="I106" s="72" t="s">
        <v>139</v>
      </c>
      <c r="J106" s="5" t="s">
        <v>171</v>
      </c>
      <c r="K106" s="5" t="s">
        <v>172</v>
      </c>
      <c r="L106" s="5" t="s">
        <v>410</v>
      </c>
      <c r="M106" s="5" t="s">
        <v>448</v>
      </c>
      <c r="N106" s="75"/>
      <c r="O106" s="75"/>
      <c r="P106" s="75"/>
    </row>
    <row r="107" spans="1:16" ht="38.25" x14ac:dyDescent="0.2">
      <c r="A107" s="5">
        <v>97</v>
      </c>
      <c r="B107" s="5" t="s">
        <v>409</v>
      </c>
      <c r="C107" s="76" t="s">
        <v>22</v>
      </c>
      <c r="D107" s="5" t="s">
        <v>138</v>
      </c>
      <c r="E107" s="72" t="s">
        <v>139</v>
      </c>
      <c r="F107" s="5" t="s">
        <v>173</v>
      </c>
      <c r="G107" s="5" t="s">
        <v>173</v>
      </c>
      <c r="H107" s="5" t="s">
        <v>138</v>
      </c>
      <c r="I107" s="72" t="s">
        <v>139</v>
      </c>
      <c r="J107" s="5" t="s">
        <v>174</v>
      </c>
      <c r="K107" s="5" t="s">
        <v>175</v>
      </c>
      <c r="L107" s="5" t="s">
        <v>410</v>
      </c>
      <c r="M107" s="5" t="s">
        <v>448</v>
      </c>
      <c r="N107" s="75"/>
      <c r="O107" s="75"/>
      <c r="P107" s="75"/>
    </row>
    <row r="108" spans="1:16" ht="38.25" x14ac:dyDescent="0.2">
      <c r="A108" s="5">
        <v>98</v>
      </c>
      <c r="B108" s="5" t="s">
        <v>409</v>
      </c>
      <c r="C108" s="76" t="s">
        <v>22</v>
      </c>
      <c r="D108" s="5" t="s">
        <v>138</v>
      </c>
      <c r="E108" s="72" t="s">
        <v>139</v>
      </c>
      <c r="F108" s="5" t="s">
        <v>443</v>
      </c>
      <c r="G108" s="5" t="s">
        <v>444</v>
      </c>
      <c r="H108" s="5" t="s">
        <v>138</v>
      </c>
      <c r="I108" s="72" t="s">
        <v>139</v>
      </c>
      <c r="J108" s="5" t="s">
        <v>176</v>
      </c>
      <c r="K108" s="5" t="s">
        <v>177</v>
      </c>
      <c r="L108" s="5" t="s">
        <v>410</v>
      </c>
      <c r="M108" s="5" t="s">
        <v>448</v>
      </c>
      <c r="N108" s="75"/>
      <c r="O108" s="75"/>
      <c r="P108" s="75"/>
    </row>
    <row r="109" spans="1:16" ht="38.25" x14ac:dyDescent="0.2">
      <c r="A109" s="5">
        <v>99</v>
      </c>
      <c r="B109" s="5" t="s">
        <v>409</v>
      </c>
      <c r="C109" s="76" t="s">
        <v>22</v>
      </c>
      <c r="D109" s="5" t="s">
        <v>138</v>
      </c>
      <c r="E109" s="72" t="s">
        <v>139</v>
      </c>
      <c r="F109" s="76" t="s">
        <v>178</v>
      </c>
      <c r="G109" s="76" t="s">
        <v>179</v>
      </c>
      <c r="H109" s="5" t="s">
        <v>138</v>
      </c>
      <c r="I109" s="72" t="s">
        <v>139</v>
      </c>
      <c r="J109" s="5" t="s">
        <v>180</v>
      </c>
      <c r="K109" s="5" t="s">
        <v>181</v>
      </c>
      <c r="L109" s="5" t="s">
        <v>410</v>
      </c>
      <c r="M109" s="5" t="s">
        <v>448</v>
      </c>
      <c r="N109" s="75"/>
      <c r="O109" s="75"/>
      <c r="P109" s="75"/>
    </row>
    <row r="110" spans="1:16" ht="38.25" x14ac:dyDescent="0.2">
      <c r="A110" s="5">
        <v>100</v>
      </c>
      <c r="B110" s="5" t="s">
        <v>409</v>
      </c>
      <c r="C110" s="76" t="s">
        <v>22</v>
      </c>
      <c r="D110" s="5" t="s">
        <v>138</v>
      </c>
      <c r="E110" s="72" t="s">
        <v>139</v>
      </c>
      <c r="F110" s="76" t="s">
        <v>178</v>
      </c>
      <c r="G110" s="101" t="s">
        <v>182</v>
      </c>
      <c r="H110" s="5" t="s">
        <v>138</v>
      </c>
      <c r="I110" s="72" t="s">
        <v>139</v>
      </c>
      <c r="J110" s="5" t="s">
        <v>180</v>
      </c>
      <c r="K110" s="5" t="s">
        <v>181</v>
      </c>
      <c r="L110" s="5" t="s">
        <v>410</v>
      </c>
      <c r="M110" s="5" t="s">
        <v>448</v>
      </c>
      <c r="N110" s="75"/>
      <c r="O110" s="75"/>
      <c r="P110" s="75"/>
    </row>
    <row r="111" spans="1:16" ht="38.25" x14ac:dyDescent="0.2">
      <c r="A111" s="5">
        <v>101</v>
      </c>
      <c r="B111" s="5" t="s">
        <v>409</v>
      </c>
      <c r="C111" s="76" t="s">
        <v>22</v>
      </c>
      <c r="D111" s="5" t="s">
        <v>138</v>
      </c>
      <c r="E111" s="72" t="s">
        <v>139</v>
      </c>
      <c r="F111" s="5" t="s">
        <v>183</v>
      </c>
      <c r="G111" s="5" t="s">
        <v>183</v>
      </c>
      <c r="H111" s="5" t="s">
        <v>138</v>
      </c>
      <c r="I111" s="72" t="s">
        <v>139</v>
      </c>
      <c r="J111" s="5" t="s">
        <v>184</v>
      </c>
      <c r="K111" s="5" t="s">
        <v>185</v>
      </c>
      <c r="L111" s="5" t="s">
        <v>410</v>
      </c>
      <c r="M111" s="5" t="s">
        <v>448</v>
      </c>
      <c r="N111" s="75"/>
      <c r="O111" s="75"/>
      <c r="P111" s="75"/>
    </row>
    <row r="112" spans="1:16" ht="38.25" x14ac:dyDescent="0.2">
      <c r="A112" s="5">
        <v>102</v>
      </c>
      <c r="B112" s="5" t="s">
        <v>409</v>
      </c>
      <c r="C112" s="76" t="s">
        <v>22</v>
      </c>
      <c r="D112" s="5" t="s">
        <v>138</v>
      </c>
      <c r="E112" s="72" t="s">
        <v>139</v>
      </c>
      <c r="F112" s="5" t="s">
        <v>186</v>
      </c>
      <c r="G112" s="5" t="s">
        <v>186</v>
      </c>
      <c r="H112" s="5" t="s">
        <v>138</v>
      </c>
      <c r="I112" s="72" t="s">
        <v>139</v>
      </c>
      <c r="J112" s="5" t="s">
        <v>187</v>
      </c>
      <c r="K112" s="5" t="s">
        <v>188</v>
      </c>
      <c r="L112" s="5" t="s">
        <v>410</v>
      </c>
      <c r="M112" s="5" t="s">
        <v>448</v>
      </c>
      <c r="N112" s="75"/>
      <c r="O112" s="75"/>
      <c r="P112" s="75"/>
    </row>
    <row r="113" spans="1:16" ht="38.25" x14ac:dyDescent="0.2">
      <c r="A113" s="5">
        <v>103</v>
      </c>
      <c r="B113" s="5" t="s">
        <v>409</v>
      </c>
      <c r="C113" s="76" t="s">
        <v>22</v>
      </c>
      <c r="D113" s="5" t="s">
        <v>138</v>
      </c>
      <c r="E113" s="72" t="s">
        <v>139</v>
      </c>
      <c r="F113" s="5" t="s">
        <v>189</v>
      </c>
      <c r="G113" s="5" t="s">
        <v>189</v>
      </c>
      <c r="H113" s="5" t="s">
        <v>138</v>
      </c>
      <c r="I113" s="72" t="s">
        <v>139</v>
      </c>
      <c r="J113" s="5" t="s">
        <v>190</v>
      </c>
      <c r="K113" s="5" t="s">
        <v>191</v>
      </c>
      <c r="L113" s="5" t="s">
        <v>410</v>
      </c>
      <c r="M113" s="5" t="s">
        <v>448</v>
      </c>
      <c r="N113" s="75"/>
      <c r="O113" s="75"/>
      <c r="P113" s="75"/>
    </row>
    <row r="114" spans="1:16" ht="38.25" x14ac:dyDescent="0.2">
      <c r="A114" s="5">
        <v>104</v>
      </c>
      <c r="B114" s="5" t="s">
        <v>409</v>
      </c>
      <c r="C114" s="76" t="s">
        <v>22</v>
      </c>
      <c r="D114" s="5" t="s">
        <v>138</v>
      </c>
      <c r="E114" s="72" t="s">
        <v>139</v>
      </c>
      <c r="F114" s="5" t="s">
        <v>192</v>
      </c>
      <c r="G114" s="5" t="s">
        <v>192</v>
      </c>
      <c r="H114" s="5" t="s">
        <v>138</v>
      </c>
      <c r="I114" s="72" t="s">
        <v>139</v>
      </c>
      <c r="J114" s="5" t="s">
        <v>193</v>
      </c>
      <c r="K114" s="5" t="s">
        <v>194</v>
      </c>
      <c r="L114" s="5" t="s">
        <v>410</v>
      </c>
      <c r="M114" s="5" t="s">
        <v>448</v>
      </c>
      <c r="N114" s="75"/>
      <c r="O114" s="75"/>
      <c r="P114" s="75"/>
    </row>
    <row r="115" spans="1:16" ht="38.25" x14ac:dyDescent="0.2">
      <c r="A115" s="5">
        <v>105</v>
      </c>
      <c r="B115" s="5" t="s">
        <v>409</v>
      </c>
      <c r="C115" s="76" t="s">
        <v>22</v>
      </c>
      <c r="D115" s="5" t="s">
        <v>138</v>
      </c>
      <c r="E115" s="72" t="s">
        <v>139</v>
      </c>
      <c r="F115" s="5" t="s">
        <v>195</v>
      </c>
      <c r="G115" s="5" t="s">
        <v>195</v>
      </c>
      <c r="H115" s="5" t="s">
        <v>138</v>
      </c>
      <c r="I115" s="72" t="s">
        <v>139</v>
      </c>
      <c r="J115" s="5" t="s">
        <v>196</v>
      </c>
      <c r="K115" s="5" t="s">
        <v>197</v>
      </c>
      <c r="L115" s="5" t="s">
        <v>410</v>
      </c>
      <c r="M115" s="5" t="s">
        <v>448</v>
      </c>
      <c r="N115" s="75"/>
      <c r="O115" s="75"/>
      <c r="P115" s="75"/>
    </row>
    <row r="116" spans="1:16" ht="38.25" x14ac:dyDescent="0.2">
      <c r="A116" s="5">
        <v>106</v>
      </c>
      <c r="B116" s="5" t="s">
        <v>409</v>
      </c>
      <c r="C116" s="76" t="s">
        <v>22</v>
      </c>
      <c r="D116" s="5" t="s">
        <v>138</v>
      </c>
      <c r="E116" s="72" t="s">
        <v>139</v>
      </c>
      <c r="F116" s="5" t="s">
        <v>198</v>
      </c>
      <c r="G116" s="5" t="s">
        <v>198</v>
      </c>
      <c r="H116" s="5" t="s">
        <v>138</v>
      </c>
      <c r="I116" s="72" t="s">
        <v>139</v>
      </c>
      <c r="J116" s="5" t="s">
        <v>199</v>
      </c>
      <c r="K116" s="5" t="s">
        <v>200</v>
      </c>
      <c r="L116" s="5" t="s">
        <v>410</v>
      </c>
      <c r="M116" s="5" t="s">
        <v>448</v>
      </c>
      <c r="N116" s="75"/>
      <c r="O116" s="75"/>
      <c r="P116" s="75"/>
    </row>
    <row r="117" spans="1:16" x14ac:dyDescent="0.25">
      <c r="A117" s="67"/>
      <c r="B117" s="68"/>
      <c r="C117" s="69"/>
      <c r="D117" s="69"/>
      <c r="E117" s="69"/>
      <c r="F117" s="68"/>
      <c r="G117" s="68"/>
      <c r="H117" s="68"/>
      <c r="I117" s="70"/>
      <c r="J117" s="69"/>
      <c r="K117" s="70"/>
      <c r="L117" s="71"/>
    </row>
    <row r="118" spans="1:16" x14ac:dyDescent="0.25">
      <c r="A118" s="67"/>
      <c r="B118" s="68"/>
      <c r="C118" s="69"/>
      <c r="D118" s="69"/>
      <c r="E118" s="69"/>
      <c r="F118" s="68"/>
      <c r="G118" s="68"/>
      <c r="H118" s="68"/>
      <c r="I118" s="70"/>
      <c r="J118" s="69"/>
      <c r="K118" s="70"/>
      <c r="L118" s="71"/>
    </row>
    <row r="119" spans="1:16" x14ac:dyDescent="0.25">
      <c r="A119" s="67"/>
      <c r="B119" s="68"/>
      <c r="C119" s="69"/>
      <c r="D119" s="69"/>
      <c r="E119" s="69"/>
      <c r="F119" s="68"/>
      <c r="G119" s="68"/>
      <c r="H119" s="68"/>
      <c r="I119" s="70"/>
      <c r="J119" s="69"/>
      <c r="K119" s="70"/>
      <c r="L119" s="71"/>
    </row>
    <row r="120" spans="1:16" x14ac:dyDescent="0.25">
      <c r="A120" s="67"/>
      <c r="B120" s="68"/>
      <c r="C120" s="69"/>
      <c r="D120" s="69"/>
      <c r="E120" s="69"/>
      <c r="F120" s="68"/>
      <c r="G120" s="68"/>
      <c r="H120" s="68"/>
      <c r="I120" s="70"/>
      <c r="J120" s="69"/>
      <c r="K120" s="70"/>
      <c r="L120" s="71"/>
    </row>
    <row r="121" spans="1:16" x14ac:dyDescent="0.25">
      <c r="A121" s="67"/>
      <c r="B121" s="68"/>
      <c r="C121" s="69"/>
      <c r="D121" s="69"/>
      <c r="E121" s="69"/>
      <c r="F121" s="68"/>
      <c r="G121" s="68"/>
      <c r="H121" s="68"/>
      <c r="I121" s="70"/>
      <c r="J121" s="69"/>
      <c r="K121" s="70"/>
      <c r="L121" s="71"/>
    </row>
    <row r="122" spans="1:16" x14ac:dyDescent="0.25">
      <c r="A122" s="67"/>
      <c r="B122" s="68"/>
      <c r="C122" s="69"/>
      <c r="D122" s="69"/>
      <c r="E122" s="69"/>
      <c r="F122" s="68"/>
      <c r="G122" s="68"/>
      <c r="H122" s="68"/>
      <c r="I122" s="70"/>
      <c r="J122" s="69"/>
      <c r="K122" s="70"/>
      <c r="L122" s="71"/>
    </row>
    <row r="123" spans="1:16" x14ac:dyDescent="0.25">
      <c r="A123" s="67"/>
      <c r="B123" s="68"/>
      <c r="C123" s="69"/>
      <c r="D123" s="69"/>
      <c r="E123" s="69"/>
      <c r="F123" s="68"/>
      <c r="G123" s="68"/>
      <c r="H123" s="68"/>
      <c r="I123" s="70"/>
      <c r="J123" s="69"/>
      <c r="K123" s="70"/>
      <c r="L123" s="71"/>
    </row>
    <row r="124" spans="1:16" x14ac:dyDescent="0.25">
      <c r="A124" s="67"/>
      <c r="B124" s="68"/>
      <c r="C124" s="69"/>
      <c r="D124" s="69"/>
      <c r="E124" s="69"/>
      <c r="F124" s="68"/>
      <c r="G124" s="68"/>
      <c r="H124" s="68"/>
      <c r="I124" s="70"/>
      <c r="J124" s="69"/>
      <c r="K124" s="70"/>
      <c r="L124" s="71"/>
    </row>
    <row r="125" spans="1:16" x14ac:dyDescent="0.25">
      <c r="A125" s="67"/>
      <c r="B125" s="68"/>
      <c r="C125" s="69"/>
      <c r="D125" s="69"/>
      <c r="E125" s="69"/>
      <c r="F125" s="68"/>
      <c r="G125" s="68"/>
      <c r="H125" s="68"/>
      <c r="I125" s="70"/>
      <c r="J125" s="69"/>
      <c r="K125" s="70"/>
      <c r="L125" s="71"/>
    </row>
    <row r="126" spans="1:16" x14ac:dyDescent="0.25">
      <c r="A126" s="67"/>
      <c r="B126" s="68"/>
      <c r="C126" s="69"/>
      <c r="D126" s="69"/>
      <c r="E126" s="69"/>
      <c r="F126" s="68"/>
      <c r="G126" s="68"/>
      <c r="H126" s="68"/>
      <c r="I126" s="70"/>
      <c r="J126" s="69"/>
      <c r="K126" s="70"/>
      <c r="L126" s="71"/>
    </row>
    <row r="127" spans="1:16" x14ac:dyDescent="0.25">
      <c r="A127" s="67"/>
      <c r="B127" s="68"/>
      <c r="C127" s="69"/>
      <c r="D127" s="69"/>
      <c r="E127" s="69"/>
      <c r="F127" s="68"/>
      <c r="G127" s="68"/>
      <c r="H127" s="68"/>
      <c r="I127" s="70"/>
      <c r="J127" s="69"/>
      <c r="K127" s="70"/>
      <c r="L127" s="71"/>
    </row>
    <row r="128" spans="1:16" x14ac:dyDescent="0.25">
      <c r="A128" s="67"/>
      <c r="B128" s="68"/>
      <c r="C128" s="69"/>
      <c r="D128" s="69"/>
      <c r="E128" s="69"/>
      <c r="F128" s="68"/>
      <c r="G128" s="68"/>
      <c r="H128" s="68"/>
      <c r="I128" s="70"/>
      <c r="J128" s="69"/>
      <c r="K128" s="70"/>
      <c r="L128" s="71"/>
    </row>
    <row r="129" spans="1:12" x14ac:dyDescent="0.25">
      <c r="A129" s="67"/>
      <c r="B129" s="68"/>
      <c r="C129" s="69"/>
      <c r="D129" s="69"/>
      <c r="E129" s="69"/>
      <c r="F129" s="68"/>
      <c r="G129" s="68"/>
      <c r="H129" s="68"/>
      <c r="I129" s="70"/>
      <c r="J129" s="69"/>
      <c r="K129" s="70"/>
      <c r="L129" s="71"/>
    </row>
    <row r="130" spans="1:12" x14ac:dyDescent="0.25">
      <c r="A130" s="67"/>
      <c r="B130" s="68"/>
      <c r="C130" s="69"/>
      <c r="D130" s="69"/>
      <c r="E130" s="69"/>
      <c r="F130" s="68"/>
      <c r="G130" s="68"/>
      <c r="H130" s="68"/>
      <c r="I130" s="70"/>
      <c r="J130" s="69"/>
      <c r="K130" s="70"/>
      <c r="L130" s="71"/>
    </row>
    <row r="131" spans="1:12" x14ac:dyDescent="0.25">
      <c r="A131" s="67"/>
      <c r="B131" s="68"/>
      <c r="C131" s="69"/>
      <c r="D131" s="69"/>
      <c r="E131" s="69"/>
      <c r="F131" s="68"/>
      <c r="G131" s="68"/>
      <c r="H131" s="68"/>
      <c r="I131" s="70"/>
      <c r="J131" s="69"/>
      <c r="K131" s="70"/>
      <c r="L131" s="71"/>
    </row>
    <row r="132" spans="1:12" x14ac:dyDescent="0.25">
      <c r="A132" s="67"/>
      <c r="B132" s="68"/>
      <c r="C132" s="69"/>
      <c r="D132" s="69"/>
      <c r="E132" s="69"/>
      <c r="F132" s="68"/>
      <c r="G132" s="68"/>
      <c r="H132" s="68"/>
      <c r="I132" s="70"/>
      <c r="J132" s="69"/>
      <c r="K132" s="70"/>
      <c r="L132" s="71"/>
    </row>
    <row r="133" spans="1:12" x14ac:dyDescent="0.25">
      <c r="A133" s="67"/>
      <c r="B133" s="68"/>
      <c r="C133" s="69"/>
      <c r="D133" s="69"/>
      <c r="E133" s="69"/>
      <c r="F133" s="68"/>
      <c r="G133" s="68"/>
      <c r="H133" s="68"/>
      <c r="I133" s="70"/>
      <c r="J133" s="69"/>
      <c r="K133" s="70"/>
      <c r="L133" s="71"/>
    </row>
    <row r="134" spans="1:12" x14ac:dyDescent="0.25">
      <c r="A134" s="67"/>
      <c r="B134" s="68"/>
      <c r="C134" s="69"/>
      <c r="D134" s="69"/>
      <c r="E134" s="69"/>
      <c r="F134" s="68"/>
      <c r="G134" s="68"/>
      <c r="H134" s="68"/>
      <c r="I134" s="70"/>
      <c r="J134" s="69"/>
      <c r="K134" s="70"/>
      <c r="L134" s="71"/>
    </row>
    <row r="135" spans="1:12" x14ac:dyDescent="0.25">
      <c r="A135" s="67"/>
      <c r="B135" s="68"/>
      <c r="C135" s="69"/>
      <c r="D135" s="69"/>
      <c r="E135" s="69"/>
      <c r="F135" s="68"/>
      <c r="G135" s="68"/>
      <c r="H135" s="68"/>
      <c r="I135" s="70"/>
      <c r="J135" s="69"/>
      <c r="K135" s="70"/>
      <c r="L135" s="71"/>
    </row>
    <row r="136" spans="1:12" x14ac:dyDescent="0.25">
      <c r="A136" s="67"/>
      <c r="B136" s="68"/>
      <c r="C136" s="69"/>
      <c r="D136" s="69"/>
      <c r="E136" s="69"/>
      <c r="F136" s="68"/>
      <c r="G136" s="68"/>
      <c r="H136" s="68"/>
      <c r="I136" s="70"/>
      <c r="J136" s="69"/>
      <c r="K136" s="70"/>
      <c r="L136" s="71"/>
    </row>
    <row r="137" spans="1:12" x14ac:dyDescent="0.25">
      <c r="A137" s="67"/>
      <c r="B137" s="68"/>
      <c r="C137" s="69"/>
      <c r="D137" s="69"/>
      <c r="E137" s="69"/>
      <c r="F137" s="68"/>
      <c r="G137" s="68"/>
      <c r="H137" s="68"/>
      <c r="I137" s="70"/>
      <c r="J137" s="69"/>
      <c r="K137" s="70"/>
      <c r="L137" s="71"/>
    </row>
    <row r="138" spans="1:12" x14ac:dyDescent="0.25">
      <c r="A138" s="67"/>
      <c r="B138" s="68"/>
      <c r="C138" s="69"/>
      <c r="D138" s="69"/>
      <c r="E138" s="69"/>
      <c r="F138" s="68"/>
      <c r="G138" s="68"/>
      <c r="H138" s="68"/>
      <c r="I138" s="70"/>
      <c r="J138" s="69"/>
      <c r="K138" s="70"/>
      <c r="L138" s="71"/>
    </row>
    <row r="139" spans="1:12" x14ac:dyDescent="0.25">
      <c r="A139" s="67"/>
      <c r="B139" s="68"/>
      <c r="C139" s="69"/>
      <c r="D139" s="69"/>
      <c r="E139" s="69"/>
      <c r="F139" s="68"/>
      <c r="G139" s="68"/>
      <c r="H139" s="68"/>
      <c r="I139" s="70"/>
      <c r="J139" s="69"/>
      <c r="K139" s="70"/>
      <c r="L139" s="71"/>
    </row>
    <row r="140" spans="1:12" x14ac:dyDescent="0.25">
      <c r="A140" s="67"/>
      <c r="B140" s="68"/>
      <c r="C140" s="69"/>
      <c r="D140" s="69"/>
      <c r="E140" s="69"/>
      <c r="F140" s="68"/>
      <c r="G140" s="68"/>
      <c r="H140" s="68"/>
      <c r="I140" s="70"/>
      <c r="J140" s="69"/>
      <c r="K140" s="70"/>
      <c r="L140" s="71"/>
    </row>
    <row r="141" spans="1:12" x14ac:dyDescent="0.25">
      <c r="A141" s="67"/>
      <c r="B141" s="68"/>
      <c r="C141" s="69"/>
      <c r="D141" s="69"/>
      <c r="E141" s="69"/>
      <c r="F141" s="68"/>
      <c r="G141" s="68"/>
      <c r="H141" s="68"/>
      <c r="I141" s="70"/>
      <c r="J141" s="69"/>
      <c r="K141" s="70"/>
      <c r="L141" s="71"/>
    </row>
    <row r="142" spans="1:12" x14ac:dyDescent="0.25">
      <c r="A142" s="67"/>
      <c r="B142" s="68"/>
      <c r="C142" s="69"/>
      <c r="D142" s="69"/>
      <c r="E142" s="69"/>
      <c r="F142" s="68"/>
      <c r="G142" s="68"/>
      <c r="H142" s="68"/>
      <c r="I142" s="70"/>
      <c r="J142" s="69"/>
      <c r="K142" s="70"/>
      <c r="L142" s="71"/>
    </row>
    <row r="143" spans="1:12" x14ac:dyDescent="0.25">
      <c r="A143" s="67"/>
      <c r="B143" s="68"/>
      <c r="C143" s="69"/>
      <c r="D143" s="69"/>
      <c r="E143" s="69"/>
      <c r="F143" s="68"/>
      <c r="G143" s="68"/>
      <c r="H143" s="68"/>
      <c r="I143" s="70"/>
      <c r="J143" s="69"/>
      <c r="K143" s="70"/>
      <c r="L143" s="71"/>
    </row>
    <row r="144" spans="1:12" x14ac:dyDescent="0.25">
      <c r="A144" s="67"/>
      <c r="B144" s="68"/>
      <c r="C144" s="69"/>
      <c r="D144" s="69"/>
      <c r="E144" s="69"/>
      <c r="F144" s="68"/>
      <c r="G144" s="68"/>
      <c r="H144" s="68"/>
      <c r="I144" s="70"/>
      <c r="J144" s="69"/>
      <c r="K144" s="70"/>
      <c r="L144" s="71"/>
    </row>
    <row r="145" spans="1:12" x14ac:dyDescent="0.25">
      <c r="A145" s="67"/>
      <c r="B145" s="68"/>
      <c r="C145" s="69"/>
      <c r="D145" s="69"/>
      <c r="E145" s="69"/>
      <c r="F145" s="68"/>
      <c r="G145" s="68"/>
      <c r="H145" s="68"/>
      <c r="I145" s="70"/>
      <c r="J145" s="69"/>
      <c r="K145" s="70"/>
      <c r="L145" s="71"/>
    </row>
    <row r="146" spans="1:12" x14ac:dyDescent="0.25">
      <c r="A146" s="67"/>
      <c r="B146" s="68"/>
      <c r="C146" s="69"/>
      <c r="D146" s="69"/>
      <c r="E146" s="69"/>
      <c r="F146" s="68"/>
      <c r="G146" s="68"/>
      <c r="H146" s="68"/>
      <c r="I146" s="70"/>
      <c r="J146" s="69"/>
      <c r="K146" s="70"/>
      <c r="L146" s="71"/>
    </row>
    <row r="147" spans="1:12" x14ac:dyDescent="0.25">
      <c r="A147" s="67"/>
      <c r="B147" s="68"/>
      <c r="C147" s="69"/>
      <c r="D147" s="69"/>
      <c r="E147" s="69"/>
      <c r="F147" s="68"/>
      <c r="G147" s="68"/>
      <c r="H147" s="68"/>
      <c r="I147" s="70"/>
      <c r="J147" s="69"/>
      <c r="K147" s="70"/>
      <c r="L147" s="71"/>
    </row>
    <row r="148" spans="1:12" x14ac:dyDescent="0.25">
      <c r="A148" s="67"/>
      <c r="B148" s="68"/>
      <c r="C148" s="69"/>
      <c r="D148" s="69"/>
      <c r="E148" s="69"/>
      <c r="F148" s="68"/>
      <c r="G148" s="68"/>
      <c r="H148" s="68"/>
      <c r="I148" s="70"/>
      <c r="J148" s="69"/>
      <c r="K148" s="70"/>
      <c r="L148" s="71"/>
    </row>
    <row r="149" spans="1:12" x14ac:dyDescent="0.25">
      <c r="A149" s="67"/>
      <c r="B149" s="68"/>
      <c r="C149" s="69"/>
      <c r="D149" s="69"/>
      <c r="E149" s="69"/>
      <c r="F149" s="68"/>
      <c r="G149" s="68"/>
      <c r="H149" s="68"/>
      <c r="I149" s="70"/>
      <c r="J149" s="69"/>
      <c r="K149" s="70"/>
      <c r="L149" s="71"/>
    </row>
    <row r="150" spans="1:12" x14ac:dyDescent="0.25">
      <c r="A150" s="67"/>
      <c r="B150" s="68"/>
      <c r="C150" s="69"/>
      <c r="D150" s="69"/>
      <c r="E150" s="69"/>
      <c r="F150" s="68"/>
      <c r="G150" s="68"/>
      <c r="H150" s="68"/>
      <c r="I150" s="70"/>
      <c r="J150" s="69"/>
      <c r="K150" s="70"/>
      <c r="L150" s="71"/>
    </row>
    <row r="151" spans="1:12" x14ac:dyDescent="0.25">
      <c r="A151" s="67"/>
      <c r="B151" s="68"/>
      <c r="C151" s="69"/>
      <c r="D151" s="69"/>
      <c r="E151" s="69"/>
      <c r="F151" s="68"/>
      <c r="G151" s="68"/>
      <c r="H151" s="68"/>
      <c r="I151" s="70"/>
      <c r="J151" s="69"/>
      <c r="K151" s="70"/>
      <c r="L151" s="71"/>
    </row>
    <row r="152" spans="1:12" x14ac:dyDescent="0.25">
      <c r="A152" s="67"/>
      <c r="B152" s="68"/>
      <c r="C152" s="69"/>
      <c r="D152" s="69"/>
      <c r="E152" s="69"/>
      <c r="F152" s="68"/>
      <c r="G152" s="68"/>
      <c r="H152" s="68"/>
      <c r="I152" s="70"/>
      <c r="J152" s="69"/>
      <c r="K152" s="70"/>
      <c r="L152" s="71"/>
    </row>
    <row r="153" spans="1:12" x14ac:dyDescent="0.25">
      <c r="A153" s="67"/>
      <c r="B153" s="68"/>
      <c r="C153" s="69"/>
      <c r="D153" s="69"/>
      <c r="E153" s="69"/>
      <c r="F153" s="68"/>
      <c r="G153" s="68"/>
      <c r="H153" s="68"/>
      <c r="I153" s="70"/>
      <c r="J153" s="69"/>
      <c r="K153" s="70"/>
      <c r="L153" s="71"/>
    </row>
    <row r="154" spans="1:12" x14ac:dyDescent="0.25">
      <c r="A154" s="67"/>
      <c r="B154" s="68"/>
      <c r="C154" s="69"/>
      <c r="D154" s="69"/>
      <c r="E154" s="69"/>
      <c r="F154" s="68"/>
      <c r="G154" s="68"/>
      <c r="H154" s="68"/>
      <c r="I154" s="70"/>
      <c r="J154" s="69"/>
      <c r="K154" s="70"/>
      <c r="L154" s="71"/>
    </row>
    <row r="155" spans="1:12" x14ac:dyDescent="0.25">
      <c r="A155" s="67"/>
      <c r="B155" s="68"/>
      <c r="C155" s="69"/>
      <c r="D155" s="69"/>
      <c r="E155" s="69"/>
      <c r="F155" s="68"/>
      <c r="G155" s="68"/>
      <c r="H155" s="68"/>
      <c r="I155" s="70"/>
      <c r="J155" s="69"/>
      <c r="K155" s="70"/>
      <c r="L155" s="71"/>
    </row>
    <row r="156" spans="1:12" x14ac:dyDescent="0.25">
      <c r="A156" s="67"/>
      <c r="B156" s="68"/>
      <c r="C156" s="69"/>
      <c r="D156" s="69"/>
      <c r="E156" s="69"/>
      <c r="F156" s="68"/>
      <c r="G156" s="68"/>
      <c r="H156" s="68"/>
      <c r="I156" s="70"/>
      <c r="J156" s="69"/>
      <c r="K156" s="70"/>
      <c r="L156" s="71"/>
    </row>
    <row r="157" spans="1:12" x14ac:dyDescent="0.25">
      <c r="A157" s="67"/>
      <c r="B157" s="68"/>
      <c r="C157" s="69"/>
      <c r="D157" s="69"/>
      <c r="E157" s="69"/>
      <c r="F157" s="68"/>
      <c r="G157" s="68"/>
      <c r="H157" s="68"/>
      <c r="I157" s="70"/>
      <c r="J157" s="69"/>
      <c r="K157" s="70"/>
      <c r="L157" s="71"/>
    </row>
    <row r="158" spans="1:12" x14ac:dyDescent="0.25">
      <c r="A158" s="67"/>
      <c r="B158" s="68"/>
      <c r="C158" s="69"/>
      <c r="D158" s="69"/>
      <c r="E158" s="69"/>
      <c r="F158" s="68"/>
      <c r="G158" s="68"/>
      <c r="H158" s="68"/>
      <c r="I158" s="70"/>
      <c r="J158" s="69"/>
      <c r="K158" s="70"/>
      <c r="L158" s="71"/>
    </row>
    <row r="159" spans="1:12" x14ac:dyDescent="0.25">
      <c r="A159" s="67"/>
      <c r="B159" s="68"/>
      <c r="C159" s="69"/>
      <c r="D159" s="69"/>
      <c r="E159" s="69"/>
      <c r="F159" s="68"/>
      <c r="G159" s="68"/>
      <c r="H159" s="68"/>
      <c r="I159" s="70"/>
      <c r="J159" s="69"/>
      <c r="K159" s="70"/>
      <c r="L159" s="71"/>
    </row>
    <row r="160" spans="1:12" x14ac:dyDescent="0.25">
      <c r="A160" s="67"/>
      <c r="B160" s="68"/>
      <c r="C160" s="69"/>
      <c r="D160" s="69"/>
      <c r="E160" s="69"/>
      <c r="F160" s="68"/>
      <c r="G160" s="68"/>
      <c r="H160" s="68"/>
      <c r="I160" s="70"/>
      <c r="J160" s="69"/>
      <c r="K160" s="70"/>
      <c r="L160" s="71"/>
    </row>
    <row r="161" spans="1:12" x14ac:dyDescent="0.25">
      <c r="A161" s="67"/>
      <c r="B161" s="68"/>
      <c r="C161" s="69"/>
      <c r="D161" s="69"/>
      <c r="E161" s="69"/>
      <c r="F161" s="68"/>
      <c r="G161" s="68"/>
      <c r="H161" s="68"/>
      <c r="I161" s="70"/>
      <c r="J161" s="69"/>
      <c r="K161" s="70"/>
      <c r="L161" s="71"/>
    </row>
    <row r="162" spans="1:12" x14ac:dyDescent="0.25">
      <c r="A162" s="67"/>
      <c r="B162" s="68"/>
      <c r="C162" s="69"/>
      <c r="D162" s="69"/>
      <c r="E162" s="69"/>
      <c r="F162" s="68"/>
      <c r="G162" s="68"/>
      <c r="H162" s="68"/>
      <c r="I162" s="70"/>
      <c r="J162" s="69"/>
      <c r="K162" s="70"/>
      <c r="L162" s="71"/>
    </row>
    <row r="163" spans="1:12" x14ac:dyDescent="0.25">
      <c r="A163" s="67"/>
      <c r="B163" s="68"/>
      <c r="C163" s="69"/>
      <c r="D163" s="69"/>
      <c r="E163" s="69"/>
      <c r="F163" s="68"/>
      <c r="G163" s="68"/>
      <c r="H163" s="68"/>
      <c r="I163" s="70"/>
      <c r="J163" s="69"/>
      <c r="K163" s="70"/>
      <c r="L163" s="71"/>
    </row>
    <row r="164" spans="1:12" x14ac:dyDescent="0.25">
      <c r="A164" s="67"/>
      <c r="B164" s="68"/>
      <c r="C164" s="69"/>
      <c r="D164" s="69"/>
      <c r="E164" s="69"/>
      <c r="F164" s="68"/>
      <c r="G164" s="68"/>
      <c r="H164" s="68"/>
      <c r="I164" s="70"/>
      <c r="J164" s="69"/>
      <c r="K164" s="70"/>
      <c r="L164" s="71"/>
    </row>
    <row r="165" spans="1:12" x14ac:dyDescent="0.25">
      <c r="A165" s="67"/>
      <c r="B165" s="68"/>
      <c r="C165" s="69"/>
      <c r="D165" s="69"/>
      <c r="E165" s="69"/>
      <c r="F165" s="68"/>
      <c r="G165" s="68"/>
      <c r="H165" s="68"/>
      <c r="I165" s="70"/>
      <c r="J165" s="69"/>
      <c r="K165" s="70"/>
      <c r="L165" s="71"/>
    </row>
    <row r="166" spans="1:12" x14ac:dyDescent="0.25">
      <c r="A166" s="67"/>
      <c r="B166" s="68"/>
      <c r="C166" s="69"/>
      <c r="D166" s="69"/>
      <c r="E166" s="69"/>
      <c r="F166" s="68"/>
      <c r="G166" s="68"/>
      <c r="H166" s="68"/>
      <c r="I166" s="70"/>
      <c r="J166" s="69"/>
      <c r="K166" s="70"/>
      <c r="L166" s="71"/>
    </row>
    <row r="167" spans="1:12" x14ac:dyDescent="0.25">
      <c r="A167" s="67"/>
      <c r="B167" s="68"/>
      <c r="C167" s="69"/>
      <c r="D167" s="69"/>
      <c r="E167" s="69"/>
      <c r="F167" s="68"/>
      <c r="G167" s="68"/>
      <c r="H167" s="68"/>
      <c r="I167" s="70"/>
      <c r="J167" s="69"/>
      <c r="K167" s="70"/>
      <c r="L167" s="71"/>
    </row>
    <row r="168" spans="1:12" x14ac:dyDescent="0.25">
      <c r="A168" s="67"/>
      <c r="B168" s="68"/>
      <c r="C168" s="69"/>
      <c r="D168" s="69"/>
      <c r="E168" s="69"/>
      <c r="F168" s="68"/>
      <c r="G168" s="68"/>
      <c r="H168" s="68"/>
      <c r="I168" s="70"/>
      <c r="J168" s="69"/>
      <c r="K168" s="70"/>
      <c r="L168" s="71"/>
    </row>
    <row r="169" spans="1:12" x14ac:dyDescent="0.25">
      <c r="A169" s="67"/>
      <c r="B169" s="68"/>
      <c r="C169" s="69"/>
      <c r="D169" s="69"/>
      <c r="E169" s="69"/>
      <c r="F169" s="68"/>
      <c r="G169" s="68"/>
      <c r="H169" s="68"/>
      <c r="I169" s="70"/>
      <c r="J169" s="69"/>
      <c r="K169" s="70"/>
      <c r="L169" s="71"/>
    </row>
    <row r="170" spans="1:12" x14ac:dyDescent="0.25">
      <c r="A170" s="67"/>
      <c r="B170" s="68"/>
      <c r="C170" s="69"/>
      <c r="D170" s="69"/>
      <c r="E170" s="69"/>
      <c r="F170" s="68"/>
      <c r="G170" s="68"/>
      <c r="H170" s="68"/>
      <c r="I170" s="70"/>
      <c r="J170" s="69"/>
      <c r="K170" s="70"/>
      <c r="L170" s="71"/>
    </row>
    <row r="171" spans="1:12" x14ac:dyDescent="0.25">
      <c r="A171" s="67"/>
      <c r="B171" s="68"/>
      <c r="C171" s="69"/>
      <c r="D171" s="69"/>
      <c r="E171" s="69"/>
      <c r="F171" s="68"/>
      <c r="G171" s="68"/>
      <c r="H171" s="68"/>
      <c r="I171" s="70"/>
      <c r="J171" s="69"/>
      <c r="K171" s="70"/>
      <c r="L171" s="71"/>
    </row>
    <row r="172" spans="1:12" x14ac:dyDescent="0.25">
      <c r="A172" s="67"/>
      <c r="B172" s="68"/>
      <c r="C172" s="69"/>
      <c r="D172" s="69"/>
      <c r="E172" s="69"/>
      <c r="F172" s="68"/>
      <c r="G172" s="68"/>
      <c r="H172" s="68"/>
      <c r="I172" s="70"/>
      <c r="J172" s="69"/>
      <c r="K172" s="70"/>
      <c r="L172" s="71"/>
    </row>
    <row r="173" spans="1:12" x14ac:dyDescent="0.25">
      <c r="A173" s="67"/>
      <c r="B173" s="68"/>
      <c r="C173" s="69"/>
      <c r="D173" s="69"/>
      <c r="E173" s="69"/>
      <c r="F173" s="68"/>
      <c r="G173" s="68"/>
      <c r="H173" s="68"/>
      <c r="I173" s="70"/>
      <c r="J173" s="69"/>
      <c r="K173" s="70"/>
      <c r="L173" s="71"/>
    </row>
    <row r="174" spans="1:12" x14ac:dyDescent="0.25">
      <c r="A174" s="67"/>
      <c r="B174" s="68"/>
      <c r="C174" s="69"/>
      <c r="D174" s="69"/>
      <c r="E174" s="69"/>
      <c r="F174" s="68"/>
      <c r="G174" s="68"/>
      <c r="H174" s="68"/>
      <c r="I174" s="70"/>
      <c r="J174" s="69"/>
      <c r="K174" s="70"/>
      <c r="L174" s="71"/>
    </row>
    <row r="175" spans="1:12" x14ac:dyDescent="0.25">
      <c r="A175" s="67"/>
      <c r="B175" s="68"/>
      <c r="C175" s="69"/>
      <c r="D175" s="69"/>
      <c r="E175" s="69"/>
      <c r="F175" s="68"/>
      <c r="G175" s="68"/>
      <c r="H175" s="68"/>
      <c r="I175" s="70"/>
      <c r="J175" s="69"/>
      <c r="K175" s="70"/>
      <c r="L175" s="71"/>
    </row>
    <row r="176" spans="1:12" x14ac:dyDescent="0.25">
      <c r="A176" s="67"/>
      <c r="B176" s="68"/>
      <c r="C176" s="69"/>
      <c r="D176" s="69"/>
      <c r="E176" s="69"/>
      <c r="F176" s="68"/>
      <c r="G176" s="68"/>
      <c r="H176" s="68"/>
      <c r="I176" s="70"/>
      <c r="J176" s="69"/>
      <c r="K176" s="70"/>
      <c r="L176" s="71"/>
    </row>
    <row r="177" spans="1:12" x14ac:dyDescent="0.25">
      <c r="A177" s="67"/>
      <c r="B177" s="68"/>
      <c r="C177" s="69"/>
      <c r="D177" s="69"/>
      <c r="E177" s="69"/>
      <c r="F177" s="68"/>
      <c r="G177" s="68"/>
      <c r="H177" s="68"/>
      <c r="I177" s="70"/>
      <c r="J177" s="69"/>
      <c r="K177" s="70"/>
      <c r="L177" s="71"/>
    </row>
    <row r="178" spans="1:12" x14ac:dyDescent="0.25">
      <c r="A178" s="67"/>
      <c r="B178" s="68"/>
      <c r="C178" s="69"/>
      <c r="D178" s="69"/>
      <c r="E178" s="69"/>
      <c r="F178" s="68"/>
      <c r="G178" s="68"/>
      <c r="H178" s="68"/>
      <c r="I178" s="70"/>
      <c r="J178" s="69"/>
      <c r="K178" s="70"/>
      <c r="L178" s="71"/>
    </row>
    <row r="179" spans="1:12" x14ac:dyDescent="0.25">
      <c r="A179" s="67"/>
      <c r="B179" s="68"/>
      <c r="C179" s="69"/>
      <c r="D179" s="69"/>
      <c r="E179" s="69"/>
      <c r="F179" s="68"/>
      <c r="G179" s="68"/>
      <c r="H179" s="68"/>
      <c r="I179" s="70"/>
      <c r="J179" s="69"/>
      <c r="K179" s="70"/>
      <c r="L179" s="71"/>
    </row>
    <row r="180" spans="1:12" x14ac:dyDescent="0.25">
      <c r="A180" s="67"/>
      <c r="B180" s="68"/>
      <c r="C180" s="69"/>
      <c r="D180" s="69"/>
      <c r="E180" s="69"/>
      <c r="F180" s="68"/>
      <c r="G180" s="68"/>
      <c r="H180" s="68"/>
      <c r="I180" s="70"/>
      <c r="J180" s="69"/>
      <c r="K180" s="70"/>
      <c r="L180" s="71"/>
    </row>
    <row r="181" spans="1:12" x14ac:dyDescent="0.25">
      <c r="A181" s="67"/>
      <c r="B181" s="68"/>
      <c r="C181" s="69"/>
      <c r="D181" s="69"/>
      <c r="E181" s="69"/>
      <c r="F181" s="68"/>
      <c r="G181" s="68"/>
      <c r="H181" s="68"/>
      <c r="I181" s="70"/>
      <c r="J181" s="69"/>
      <c r="K181" s="70"/>
      <c r="L181" s="71"/>
    </row>
    <row r="182" spans="1:12" x14ac:dyDescent="0.25">
      <c r="A182" s="67"/>
      <c r="B182" s="68"/>
      <c r="C182" s="69"/>
      <c r="D182" s="69"/>
      <c r="E182" s="69"/>
      <c r="F182" s="68"/>
      <c r="G182" s="68"/>
      <c r="H182" s="68"/>
      <c r="I182" s="70"/>
      <c r="J182" s="69"/>
      <c r="K182" s="70"/>
      <c r="L182" s="71"/>
    </row>
    <row r="183" spans="1:12" x14ac:dyDescent="0.25">
      <c r="A183" s="67"/>
      <c r="B183" s="68"/>
      <c r="C183" s="69"/>
      <c r="D183" s="69"/>
      <c r="E183" s="69"/>
      <c r="F183" s="68"/>
      <c r="G183" s="68"/>
      <c r="H183" s="68"/>
      <c r="I183" s="70"/>
      <c r="J183" s="69"/>
      <c r="K183" s="70"/>
      <c r="L183" s="71"/>
    </row>
    <row r="184" spans="1:12" x14ac:dyDescent="0.25">
      <c r="A184" s="67"/>
      <c r="B184" s="68"/>
      <c r="C184" s="69"/>
      <c r="D184" s="69"/>
      <c r="E184" s="69"/>
      <c r="F184" s="68"/>
      <c r="G184" s="68"/>
      <c r="H184" s="68"/>
      <c r="I184" s="70"/>
      <c r="J184" s="69"/>
      <c r="K184" s="70"/>
      <c r="L184" s="71"/>
    </row>
    <row r="185" spans="1:12" x14ac:dyDescent="0.25">
      <c r="A185" s="67"/>
      <c r="B185" s="68"/>
      <c r="C185" s="69"/>
      <c r="D185" s="69"/>
      <c r="E185" s="69"/>
      <c r="F185" s="68"/>
      <c r="G185" s="68"/>
      <c r="H185" s="68"/>
      <c r="I185" s="70"/>
      <c r="J185" s="69"/>
      <c r="K185" s="70"/>
      <c r="L185" s="71"/>
    </row>
    <row r="186" spans="1:12" x14ac:dyDescent="0.25">
      <c r="A186" s="67"/>
      <c r="B186" s="68"/>
      <c r="C186" s="69"/>
      <c r="D186" s="69"/>
      <c r="E186" s="69"/>
      <c r="F186" s="68"/>
      <c r="G186" s="68"/>
      <c r="H186" s="68"/>
      <c r="I186" s="70"/>
      <c r="J186" s="69"/>
      <c r="K186" s="70"/>
      <c r="L186" s="71"/>
    </row>
    <row r="187" spans="1:12" x14ac:dyDescent="0.25">
      <c r="A187" s="67"/>
      <c r="B187" s="68"/>
      <c r="C187" s="69"/>
      <c r="D187" s="69"/>
      <c r="E187" s="69"/>
      <c r="F187" s="68"/>
      <c r="G187" s="68"/>
      <c r="H187" s="68"/>
      <c r="I187" s="70"/>
      <c r="J187" s="69"/>
      <c r="K187" s="70"/>
      <c r="L187" s="71"/>
    </row>
    <row r="188" spans="1:12" x14ac:dyDescent="0.25">
      <c r="A188" s="67"/>
      <c r="B188" s="68"/>
      <c r="C188" s="69"/>
      <c r="D188" s="69"/>
      <c r="E188" s="69"/>
      <c r="F188" s="68"/>
      <c r="G188" s="68"/>
      <c r="H188" s="68"/>
      <c r="I188" s="70"/>
      <c r="J188" s="69"/>
      <c r="K188" s="70"/>
      <c r="L188" s="71"/>
    </row>
    <row r="189" spans="1:12" x14ac:dyDescent="0.25">
      <c r="A189" s="67"/>
      <c r="B189" s="68"/>
      <c r="C189" s="69"/>
      <c r="D189" s="69"/>
      <c r="E189" s="69"/>
      <c r="F189" s="68"/>
      <c r="G189" s="68"/>
      <c r="H189" s="68"/>
      <c r="I189" s="70"/>
      <c r="J189" s="69"/>
      <c r="K189" s="70"/>
      <c r="L189" s="71"/>
    </row>
    <row r="190" spans="1:12" x14ac:dyDescent="0.25">
      <c r="A190" s="67"/>
      <c r="B190" s="68"/>
      <c r="C190" s="69"/>
      <c r="D190" s="69"/>
      <c r="E190" s="69"/>
      <c r="F190" s="68"/>
      <c r="G190" s="68"/>
      <c r="H190" s="68"/>
      <c r="I190" s="70"/>
      <c r="J190" s="69"/>
      <c r="K190" s="70"/>
      <c r="L190" s="71"/>
    </row>
    <row r="191" spans="1:12" x14ac:dyDescent="0.25">
      <c r="A191" s="67"/>
      <c r="B191" s="68"/>
      <c r="C191" s="69"/>
      <c r="D191" s="69"/>
      <c r="E191" s="69"/>
      <c r="F191" s="68"/>
      <c r="G191" s="68"/>
      <c r="H191" s="68"/>
      <c r="I191" s="70"/>
      <c r="J191" s="69"/>
      <c r="K191" s="70"/>
      <c r="L191" s="71"/>
    </row>
    <row r="192" spans="1:12" x14ac:dyDescent="0.25">
      <c r="A192" s="67"/>
      <c r="B192" s="68"/>
      <c r="C192" s="69"/>
      <c r="D192" s="69"/>
      <c r="E192" s="69"/>
      <c r="F192" s="68"/>
      <c r="G192" s="68"/>
      <c r="H192" s="68"/>
      <c r="I192" s="70"/>
      <c r="J192" s="69"/>
      <c r="K192" s="70"/>
      <c r="L192" s="71"/>
    </row>
    <row r="193" spans="1:12" x14ac:dyDescent="0.25">
      <c r="A193" s="67"/>
      <c r="B193" s="68"/>
      <c r="C193" s="69"/>
      <c r="D193" s="69"/>
      <c r="E193" s="69"/>
      <c r="F193" s="68"/>
      <c r="G193" s="68"/>
      <c r="H193" s="68"/>
      <c r="I193" s="70"/>
      <c r="J193" s="69"/>
      <c r="K193" s="70"/>
      <c r="L193" s="71"/>
    </row>
    <row r="194" spans="1:12" x14ac:dyDescent="0.25">
      <c r="A194" s="67"/>
      <c r="B194" s="68"/>
      <c r="C194" s="69"/>
      <c r="D194" s="69"/>
      <c r="E194" s="69"/>
      <c r="F194" s="68"/>
      <c r="G194" s="68"/>
      <c r="H194" s="68"/>
      <c r="I194" s="70"/>
      <c r="J194" s="69"/>
      <c r="K194" s="70"/>
      <c r="L194" s="71"/>
    </row>
    <row r="195" spans="1:12" x14ac:dyDescent="0.25">
      <c r="A195" s="67"/>
      <c r="B195" s="68"/>
      <c r="C195" s="69"/>
      <c r="D195" s="69"/>
      <c r="E195" s="69"/>
      <c r="F195" s="68"/>
      <c r="G195" s="68"/>
      <c r="H195" s="68"/>
      <c r="I195" s="70"/>
      <c r="J195" s="69"/>
      <c r="K195" s="70"/>
      <c r="L195" s="71"/>
    </row>
    <row r="196" spans="1:12" x14ac:dyDescent="0.25">
      <c r="A196" s="67"/>
      <c r="B196" s="68"/>
      <c r="C196" s="69"/>
      <c r="D196" s="69"/>
      <c r="E196" s="69"/>
      <c r="F196" s="68"/>
      <c r="G196" s="68"/>
      <c r="H196" s="68"/>
      <c r="I196" s="70"/>
      <c r="J196" s="69"/>
      <c r="K196" s="70"/>
      <c r="L196" s="71"/>
    </row>
    <row r="197" spans="1:12" x14ac:dyDescent="0.25">
      <c r="A197" s="67"/>
      <c r="B197" s="68"/>
      <c r="C197" s="69"/>
      <c r="D197" s="69"/>
      <c r="E197" s="69"/>
      <c r="F197" s="68"/>
      <c r="G197" s="68"/>
      <c r="H197" s="68"/>
      <c r="I197" s="70"/>
      <c r="J197" s="69"/>
      <c r="K197" s="70"/>
      <c r="L197" s="71"/>
    </row>
    <row r="198" spans="1:12" x14ac:dyDescent="0.25">
      <c r="A198" s="67"/>
      <c r="B198" s="68"/>
      <c r="C198" s="69"/>
      <c r="D198" s="69"/>
      <c r="E198" s="69"/>
      <c r="F198" s="68"/>
      <c r="G198" s="68"/>
      <c r="H198" s="68"/>
      <c r="I198" s="70"/>
      <c r="J198" s="69"/>
      <c r="K198" s="70"/>
      <c r="L198" s="71"/>
    </row>
    <row r="199" spans="1:12" x14ac:dyDescent="0.25">
      <c r="A199" s="67"/>
      <c r="B199" s="68"/>
      <c r="C199" s="69"/>
      <c r="D199" s="69"/>
      <c r="E199" s="69"/>
      <c r="F199" s="68"/>
      <c r="G199" s="68"/>
      <c r="H199" s="68"/>
      <c r="I199" s="70"/>
      <c r="J199" s="69"/>
      <c r="K199" s="70"/>
      <c r="L199" s="71"/>
    </row>
    <row r="200" spans="1:12" x14ac:dyDescent="0.25">
      <c r="A200" s="67"/>
      <c r="B200" s="68"/>
      <c r="C200" s="69"/>
      <c r="D200" s="69"/>
      <c r="E200" s="69"/>
      <c r="F200" s="68"/>
      <c r="G200" s="68"/>
      <c r="H200" s="68"/>
      <c r="I200" s="70"/>
      <c r="J200" s="69"/>
      <c r="K200" s="70"/>
      <c r="L200" s="71"/>
    </row>
    <row r="201" spans="1:12" x14ac:dyDescent="0.25">
      <c r="A201" s="67"/>
      <c r="B201" s="68"/>
      <c r="C201" s="69"/>
      <c r="D201" s="69"/>
      <c r="E201" s="69"/>
      <c r="F201" s="68"/>
      <c r="G201" s="68"/>
      <c r="H201" s="68"/>
      <c r="I201" s="70"/>
      <c r="J201" s="69"/>
      <c r="K201" s="70"/>
      <c r="L201" s="71"/>
    </row>
    <row r="202" spans="1:12" x14ac:dyDescent="0.25">
      <c r="A202" s="67"/>
      <c r="B202" s="68"/>
      <c r="C202" s="69"/>
      <c r="D202" s="69"/>
      <c r="E202" s="69"/>
      <c r="F202" s="68"/>
      <c r="G202" s="68"/>
      <c r="H202" s="68"/>
      <c r="I202" s="70"/>
      <c r="J202" s="69"/>
      <c r="K202" s="70"/>
      <c r="L202" s="71"/>
    </row>
    <row r="203" spans="1:12" x14ac:dyDescent="0.25">
      <c r="A203" s="67"/>
      <c r="B203" s="68"/>
      <c r="C203" s="69"/>
      <c r="D203" s="69"/>
      <c r="E203" s="69"/>
      <c r="F203" s="68"/>
      <c r="G203" s="68"/>
      <c r="H203" s="68"/>
      <c r="I203" s="70"/>
      <c r="J203" s="69"/>
      <c r="K203" s="70"/>
      <c r="L203" s="71"/>
    </row>
    <row r="204" spans="1:12" x14ac:dyDescent="0.25">
      <c r="A204" s="67"/>
      <c r="B204" s="68"/>
      <c r="C204" s="69"/>
      <c r="D204" s="69"/>
      <c r="E204" s="69"/>
      <c r="F204" s="68"/>
      <c r="G204" s="68"/>
      <c r="H204" s="68"/>
      <c r="I204" s="70"/>
      <c r="J204" s="69"/>
      <c r="K204" s="70"/>
      <c r="L204" s="71"/>
    </row>
    <row r="205" spans="1:12" x14ac:dyDescent="0.25">
      <c r="A205" s="67"/>
      <c r="B205" s="68"/>
      <c r="C205" s="69"/>
      <c r="D205" s="69"/>
      <c r="E205" s="69"/>
      <c r="F205" s="68"/>
      <c r="G205" s="68"/>
      <c r="H205" s="68"/>
      <c r="I205" s="70"/>
      <c r="J205" s="69"/>
      <c r="K205" s="70"/>
      <c r="L205" s="71"/>
    </row>
    <row r="206" spans="1:12" x14ac:dyDescent="0.25">
      <c r="A206" s="67"/>
      <c r="B206" s="68"/>
      <c r="C206" s="69"/>
      <c r="D206" s="69"/>
      <c r="E206" s="69"/>
      <c r="F206" s="68"/>
      <c r="G206" s="68"/>
      <c r="H206" s="68"/>
      <c r="I206" s="70"/>
      <c r="J206" s="69"/>
      <c r="K206" s="70"/>
      <c r="L206" s="71"/>
    </row>
    <row r="207" spans="1:12" x14ac:dyDescent="0.25">
      <c r="A207" s="67"/>
      <c r="B207" s="68"/>
      <c r="C207" s="69"/>
      <c r="D207" s="69"/>
      <c r="E207" s="69"/>
      <c r="F207" s="68"/>
      <c r="G207" s="68"/>
      <c r="H207" s="68"/>
      <c r="I207" s="70"/>
      <c r="J207" s="69"/>
      <c r="K207" s="70"/>
      <c r="L207" s="71"/>
    </row>
    <row r="208" spans="1:12" x14ac:dyDescent="0.25">
      <c r="A208" s="67"/>
      <c r="B208" s="68"/>
      <c r="C208" s="69"/>
      <c r="D208" s="69"/>
      <c r="E208" s="69"/>
      <c r="F208" s="68"/>
      <c r="G208" s="68"/>
      <c r="H208" s="68"/>
      <c r="I208" s="70"/>
      <c r="J208" s="69"/>
      <c r="K208" s="70"/>
      <c r="L208" s="71"/>
    </row>
    <row r="209" spans="1:12" x14ac:dyDescent="0.25">
      <c r="A209" s="67"/>
      <c r="B209" s="68"/>
      <c r="C209" s="69"/>
      <c r="D209" s="69"/>
      <c r="E209" s="69"/>
      <c r="F209" s="68"/>
      <c r="G209" s="68"/>
      <c r="H209" s="68"/>
      <c r="I209" s="70"/>
      <c r="J209" s="69"/>
      <c r="K209" s="70"/>
      <c r="L209" s="71"/>
    </row>
    <row r="210" spans="1:12" x14ac:dyDescent="0.25">
      <c r="A210" s="67"/>
      <c r="B210" s="68"/>
      <c r="C210" s="69"/>
      <c r="D210" s="69"/>
      <c r="E210" s="69"/>
      <c r="F210" s="68"/>
      <c r="G210" s="68"/>
      <c r="H210" s="68"/>
      <c r="I210" s="70"/>
      <c r="J210" s="69"/>
      <c r="K210" s="70"/>
      <c r="L210" s="71"/>
    </row>
    <row r="211" spans="1:12" x14ac:dyDescent="0.25">
      <c r="A211" s="67"/>
      <c r="B211" s="68"/>
      <c r="C211" s="69"/>
      <c r="D211" s="69"/>
      <c r="E211" s="69"/>
      <c r="F211" s="68"/>
      <c r="G211" s="68"/>
      <c r="H211" s="68"/>
      <c r="I211" s="70"/>
      <c r="J211" s="69"/>
      <c r="K211" s="70"/>
      <c r="L211" s="71"/>
    </row>
    <row r="212" spans="1:12" x14ac:dyDescent="0.25">
      <c r="A212" s="67"/>
      <c r="B212" s="68"/>
      <c r="C212" s="69"/>
      <c r="D212" s="69"/>
      <c r="E212" s="69"/>
      <c r="F212" s="68"/>
      <c r="G212" s="68"/>
      <c r="H212" s="68"/>
      <c r="I212" s="70"/>
      <c r="J212" s="69"/>
      <c r="K212" s="70"/>
      <c r="L212" s="71"/>
    </row>
    <row r="213" spans="1:12" x14ac:dyDescent="0.25">
      <c r="A213" s="67"/>
      <c r="B213" s="68"/>
      <c r="C213" s="69"/>
      <c r="D213" s="69"/>
      <c r="E213" s="69"/>
      <c r="F213" s="68"/>
      <c r="G213" s="68"/>
      <c r="H213" s="68"/>
      <c r="I213" s="70"/>
      <c r="J213" s="69"/>
      <c r="K213" s="70"/>
      <c r="L213" s="71"/>
    </row>
    <row r="214" spans="1:12" x14ac:dyDescent="0.25">
      <c r="A214" s="67"/>
      <c r="B214" s="68"/>
      <c r="C214" s="69"/>
      <c r="D214" s="69"/>
      <c r="E214" s="69"/>
      <c r="F214" s="68"/>
      <c r="G214" s="68"/>
      <c r="H214" s="68"/>
      <c r="I214" s="70"/>
      <c r="J214" s="69"/>
      <c r="K214" s="70"/>
      <c r="L214" s="71"/>
    </row>
    <row r="215" spans="1:12" x14ac:dyDescent="0.25">
      <c r="A215" s="67"/>
      <c r="B215" s="68"/>
      <c r="C215" s="69"/>
      <c r="D215" s="69"/>
      <c r="E215" s="69"/>
      <c r="F215" s="68"/>
      <c r="G215" s="68"/>
      <c r="H215" s="68"/>
      <c r="I215" s="70"/>
      <c r="J215" s="69"/>
      <c r="K215" s="70"/>
      <c r="L215" s="71"/>
    </row>
    <row r="216" spans="1:12" x14ac:dyDescent="0.25">
      <c r="A216" s="67"/>
      <c r="B216" s="68"/>
      <c r="C216" s="69"/>
      <c r="D216" s="69"/>
      <c r="E216" s="69"/>
      <c r="F216" s="68"/>
      <c r="G216" s="68"/>
      <c r="H216" s="68"/>
      <c r="I216" s="70"/>
      <c r="J216" s="69"/>
      <c r="K216" s="70"/>
      <c r="L216" s="71"/>
    </row>
    <row r="217" spans="1:12" x14ac:dyDescent="0.25">
      <c r="A217" s="67"/>
      <c r="B217" s="68"/>
      <c r="C217" s="69"/>
      <c r="D217" s="69"/>
      <c r="E217" s="69"/>
      <c r="F217" s="68"/>
      <c r="G217" s="68"/>
      <c r="H217" s="68"/>
      <c r="I217" s="70"/>
      <c r="J217" s="69"/>
      <c r="K217" s="70"/>
      <c r="L217" s="71"/>
    </row>
    <row r="218" spans="1:12" x14ac:dyDescent="0.25">
      <c r="A218" s="67"/>
      <c r="B218" s="68"/>
      <c r="C218" s="69"/>
      <c r="D218" s="69"/>
      <c r="E218" s="69"/>
      <c r="F218" s="68"/>
      <c r="G218" s="68"/>
      <c r="H218" s="68"/>
      <c r="I218" s="70"/>
      <c r="J218" s="69"/>
      <c r="K218" s="70"/>
      <c r="L218" s="71"/>
    </row>
    <row r="219" spans="1:12" x14ac:dyDescent="0.25">
      <c r="A219" s="67"/>
      <c r="B219" s="68"/>
      <c r="C219" s="69"/>
      <c r="D219" s="69"/>
      <c r="E219" s="69"/>
      <c r="F219" s="68"/>
      <c r="G219" s="68"/>
      <c r="H219" s="68"/>
      <c r="I219" s="70"/>
      <c r="J219" s="69"/>
      <c r="K219" s="70"/>
      <c r="L219" s="71"/>
    </row>
    <row r="220" spans="1:12" x14ac:dyDescent="0.25">
      <c r="A220" s="67"/>
      <c r="B220" s="68"/>
      <c r="C220" s="69"/>
      <c r="D220" s="69"/>
      <c r="E220" s="69"/>
      <c r="F220" s="68"/>
      <c r="G220" s="68"/>
      <c r="H220" s="68"/>
      <c r="I220" s="70"/>
      <c r="J220" s="69"/>
      <c r="K220" s="70"/>
      <c r="L220" s="71"/>
    </row>
    <row r="221" spans="1:12" x14ac:dyDescent="0.25">
      <c r="A221" s="67"/>
      <c r="B221" s="68"/>
      <c r="C221" s="69"/>
      <c r="D221" s="69"/>
      <c r="E221" s="69"/>
      <c r="F221" s="68"/>
      <c r="G221" s="68"/>
      <c r="H221" s="68"/>
      <c r="I221" s="70"/>
      <c r="J221" s="69"/>
      <c r="K221" s="70"/>
      <c r="L221" s="71"/>
    </row>
    <row r="222" spans="1:12" x14ac:dyDescent="0.25">
      <c r="A222" s="67"/>
      <c r="B222" s="68"/>
      <c r="C222" s="69"/>
      <c r="D222" s="69"/>
      <c r="E222" s="69"/>
      <c r="F222" s="68"/>
      <c r="G222" s="68"/>
      <c r="H222" s="68"/>
      <c r="I222" s="70"/>
      <c r="J222" s="69"/>
      <c r="K222" s="70"/>
      <c r="L222" s="71"/>
    </row>
    <row r="223" spans="1:12" x14ac:dyDescent="0.25">
      <c r="A223" s="67"/>
      <c r="B223" s="68"/>
      <c r="C223" s="69"/>
      <c r="D223" s="69"/>
      <c r="E223" s="69"/>
      <c r="F223" s="68"/>
      <c r="G223" s="68"/>
      <c r="H223" s="68"/>
      <c r="I223" s="70"/>
      <c r="J223" s="69"/>
      <c r="K223" s="70"/>
      <c r="L223" s="71"/>
    </row>
    <row r="224" spans="1:12" x14ac:dyDescent="0.25">
      <c r="A224" s="67"/>
      <c r="B224" s="68"/>
      <c r="C224" s="69"/>
      <c r="D224" s="69"/>
      <c r="E224" s="69"/>
      <c r="F224" s="68"/>
      <c r="G224" s="68"/>
      <c r="H224" s="68"/>
      <c r="I224" s="70"/>
      <c r="J224" s="69"/>
      <c r="K224" s="70"/>
      <c r="L224" s="71"/>
    </row>
    <row r="225" spans="1:12" x14ac:dyDescent="0.25">
      <c r="A225" s="67"/>
      <c r="B225" s="68"/>
      <c r="C225" s="69"/>
      <c r="D225" s="69"/>
      <c r="E225" s="69"/>
      <c r="F225" s="68"/>
      <c r="G225" s="68"/>
      <c r="H225" s="68"/>
      <c r="I225" s="70"/>
      <c r="J225" s="69"/>
      <c r="K225" s="70"/>
      <c r="L225" s="71"/>
    </row>
    <row r="226" spans="1:12" x14ac:dyDescent="0.25">
      <c r="A226" s="67"/>
      <c r="B226" s="68"/>
      <c r="C226" s="69"/>
      <c r="D226" s="69"/>
      <c r="E226" s="69"/>
      <c r="F226" s="68"/>
      <c r="G226" s="68"/>
      <c r="H226" s="68"/>
      <c r="I226" s="70"/>
      <c r="J226" s="69"/>
      <c r="K226" s="70"/>
      <c r="L226" s="71"/>
    </row>
    <row r="227" spans="1:12" x14ac:dyDescent="0.25">
      <c r="A227" s="67"/>
      <c r="B227" s="68"/>
      <c r="C227" s="69"/>
      <c r="D227" s="69"/>
      <c r="E227" s="69"/>
      <c r="F227" s="68"/>
      <c r="G227" s="68"/>
      <c r="H227" s="68"/>
      <c r="I227" s="70"/>
      <c r="J227" s="69"/>
      <c r="K227" s="70"/>
      <c r="L227" s="71"/>
    </row>
    <row r="228" spans="1:12" x14ac:dyDescent="0.25">
      <c r="A228" s="67"/>
      <c r="B228" s="68"/>
      <c r="C228" s="69"/>
      <c r="D228" s="69"/>
      <c r="E228" s="69"/>
      <c r="F228" s="68"/>
      <c r="G228" s="68"/>
      <c r="H228" s="68"/>
      <c r="I228" s="70"/>
      <c r="J228" s="69"/>
      <c r="K228" s="70"/>
      <c r="L228" s="71"/>
    </row>
    <row r="229" spans="1:12" x14ac:dyDescent="0.25">
      <c r="A229" s="67"/>
      <c r="B229" s="68"/>
      <c r="C229" s="69"/>
      <c r="D229" s="69"/>
      <c r="E229" s="69"/>
      <c r="F229" s="68"/>
      <c r="G229" s="68"/>
      <c r="H229" s="68"/>
      <c r="I229" s="70"/>
      <c r="J229" s="69"/>
      <c r="K229" s="70"/>
      <c r="L229" s="71"/>
    </row>
    <row r="230" spans="1:12" x14ac:dyDescent="0.25">
      <c r="A230" s="67"/>
      <c r="B230" s="68"/>
      <c r="C230" s="69"/>
      <c r="D230" s="69"/>
      <c r="E230" s="69"/>
      <c r="F230" s="68"/>
      <c r="G230" s="68"/>
      <c r="H230" s="68"/>
      <c r="I230" s="70"/>
      <c r="J230" s="69"/>
      <c r="K230" s="70"/>
      <c r="L230" s="71"/>
    </row>
    <row r="231" spans="1:12" x14ac:dyDescent="0.25">
      <c r="A231" s="67"/>
      <c r="B231" s="68"/>
      <c r="C231" s="69"/>
      <c r="D231" s="69"/>
      <c r="E231" s="69"/>
      <c r="F231" s="68"/>
      <c r="G231" s="68"/>
      <c r="H231" s="68"/>
      <c r="I231" s="70"/>
      <c r="J231" s="69"/>
      <c r="K231" s="70"/>
      <c r="L231" s="71"/>
    </row>
    <row r="232" spans="1:12" x14ac:dyDescent="0.25">
      <c r="A232" s="67"/>
      <c r="B232" s="68"/>
      <c r="C232" s="69"/>
      <c r="D232" s="69"/>
      <c r="E232" s="69"/>
      <c r="F232" s="68"/>
      <c r="G232" s="68"/>
      <c r="H232" s="68"/>
      <c r="I232" s="70"/>
      <c r="J232" s="69"/>
      <c r="K232" s="70"/>
      <c r="L232" s="71"/>
    </row>
    <row r="233" spans="1:12" x14ac:dyDescent="0.25">
      <c r="A233" s="67"/>
      <c r="B233" s="68"/>
      <c r="C233" s="69"/>
      <c r="D233" s="69"/>
      <c r="E233" s="69"/>
      <c r="F233" s="68"/>
      <c r="G233" s="68"/>
      <c r="H233" s="68"/>
      <c r="I233" s="70"/>
      <c r="J233" s="69"/>
      <c r="K233" s="70"/>
      <c r="L233" s="71"/>
    </row>
    <row r="234" spans="1:12" x14ac:dyDescent="0.25">
      <c r="A234" s="67"/>
      <c r="B234" s="68"/>
      <c r="C234" s="69"/>
      <c r="D234" s="69"/>
      <c r="E234" s="69"/>
      <c r="F234" s="68"/>
      <c r="G234" s="68"/>
      <c r="H234" s="68"/>
      <c r="I234" s="70"/>
      <c r="J234" s="69"/>
      <c r="K234" s="70"/>
      <c r="L234" s="71"/>
    </row>
    <row r="235" spans="1:12" x14ac:dyDescent="0.25">
      <c r="A235" s="67"/>
      <c r="B235" s="68"/>
      <c r="C235" s="69"/>
      <c r="D235" s="69"/>
      <c r="E235" s="69"/>
      <c r="F235" s="68"/>
      <c r="G235" s="68"/>
      <c r="H235" s="68"/>
      <c r="I235" s="70"/>
      <c r="J235" s="69"/>
      <c r="K235" s="70"/>
      <c r="L235" s="71"/>
    </row>
    <row r="236" spans="1:12" x14ac:dyDescent="0.25">
      <c r="A236" s="67"/>
      <c r="B236" s="68"/>
      <c r="C236" s="69"/>
      <c r="D236" s="69"/>
      <c r="E236" s="69"/>
      <c r="F236" s="68"/>
      <c r="G236" s="68"/>
      <c r="H236" s="68"/>
      <c r="I236" s="70"/>
      <c r="J236" s="69"/>
      <c r="K236" s="70"/>
      <c r="L236" s="71"/>
    </row>
    <row r="237" spans="1:12" x14ac:dyDescent="0.25">
      <c r="A237" s="67"/>
      <c r="B237" s="68"/>
      <c r="C237" s="69"/>
      <c r="D237" s="69"/>
      <c r="E237" s="69"/>
      <c r="F237" s="68"/>
      <c r="G237" s="68"/>
      <c r="H237" s="68"/>
      <c r="I237" s="70"/>
      <c r="J237" s="69"/>
      <c r="K237" s="70"/>
      <c r="L237" s="71"/>
    </row>
    <row r="238" spans="1:12" x14ac:dyDescent="0.25">
      <c r="A238" s="67"/>
      <c r="B238" s="68"/>
      <c r="C238" s="69"/>
      <c r="D238" s="69"/>
      <c r="E238" s="69"/>
      <c r="F238" s="68"/>
      <c r="G238" s="68"/>
      <c r="H238" s="68"/>
      <c r="I238" s="70"/>
      <c r="J238" s="69"/>
      <c r="K238" s="70"/>
      <c r="L238" s="71"/>
    </row>
    <row r="239" spans="1:12" x14ac:dyDescent="0.25">
      <c r="A239" s="67"/>
      <c r="B239" s="68"/>
      <c r="C239" s="69"/>
      <c r="D239" s="69"/>
      <c r="E239" s="69"/>
      <c r="F239" s="68"/>
      <c r="G239" s="68"/>
      <c r="H239" s="68"/>
      <c r="I239" s="70"/>
      <c r="J239" s="69"/>
      <c r="K239" s="70"/>
      <c r="L239" s="71"/>
    </row>
    <row r="240" spans="1:12" x14ac:dyDescent="0.25">
      <c r="A240" s="67"/>
      <c r="B240" s="68"/>
      <c r="C240" s="69"/>
      <c r="D240" s="69"/>
      <c r="E240" s="69"/>
      <c r="F240" s="68"/>
      <c r="G240" s="68"/>
      <c r="H240" s="68"/>
      <c r="I240" s="70"/>
      <c r="J240" s="69"/>
      <c r="K240" s="70"/>
      <c r="L240" s="71"/>
    </row>
    <row r="241" spans="1:12" x14ac:dyDescent="0.25">
      <c r="A241" s="67"/>
      <c r="B241" s="68"/>
      <c r="C241" s="69"/>
      <c r="D241" s="69"/>
      <c r="E241" s="69"/>
      <c r="F241" s="68"/>
      <c r="G241" s="68"/>
      <c r="H241" s="68"/>
      <c r="I241" s="70"/>
      <c r="J241" s="69"/>
      <c r="K241" s="70"/>
      <c r="L241" s="71"/>
    </row>
    <row r="242" spans="1:12" x14ac:dyDescent="0.25">
      <c r="A242" s="67"/>
      <c r="B242" s="68"/>
      <c r="C242" s="69"/>
      <c r="D242" s="69"/>
      <c r="E242" s="69"/>
      <c r="F242" s="68"/>
      <c r="G242" s="68"/>
      <c r="H242" s="68"/>
      <c r="I242" s="70"/>
      <c r="J242" s="69"/>
      <c r="K242" s="70"/>
      <c r="L242" s="71"/>
    </row>
    <row r="243" spans="1:12" x14ac:dyDescent="0.25">
      <c r="A243" s="67"/>
      <c r="B243" s="68"/>
      <c r="C243" s="69"/>
      <c r="D243" s="69"/>
      <c r="E243" s="69"/>
      <c r="F243" s="68"/>
      <c r="G243" s="68"/>
      <c r="H243" s="68"/>
      <c r="I243" s="70"/>
      <c r="J243" s="69"/>
      <c r="K243" s="70"/>
      <c r="L243" s="71"/>
    </row>
    <row r="244" spans="1:12" x14ac:dyDescent="0.25">
      <c r="A244" s="67"/>
      <c r="B244" s="68"/>
      <c r="C244" s="69"/>
      <c r="D244" s="69"/>
      <c r="E244" s="69"/>
      <c r="F244" s="68"/>
      <c r="G244" s="68"/>
      <c r="H244" s="68"/>
      <c r="I244" s="70"/>
      <c r="J244" s="69"/>
      <c r="K244" s="70"/>
      <c r="L244" s="71"/>
    </row>
    <row r="245" spans="1:12" x14ac:dyDescent="0.25">
      <c r="A245" s="67"/>
      <c r="B245" s="68"/>
      <c r="C245" s="69"/>
      <c r="D245" s="69"/>
      <c r="E245" s="69"/>
      <c r="F245" s="68"/>
      <c r="G245" s="68"/>
      <c r="H245" s="68"/>
      <c r="I245" s="70"/>
      <c r="J245" s="69"/>
      <c r="K245" s="70"/>
      <c r="L245" s="71"/>
    </row>
    <row r="246" spans="1:12" x14ac:dyDescent="0.25">
      <c r="A246" s="67"/>
      <c r="B246" s="68"/>
      <c r="C246" s="69"/>
      <c r="D246" s="69"/>
      <c r="E246" s="69"/>
      <c r="F246" s="68"/>
      <c r="G246" s="68"/>
      <c r="H246" s="68"/>
      <c r="I246" s="70"/>
      <c r="J246" s="69"/>
      <c r="K246" s="70"/>
      <c r="L246" s="71"/>
    </row>
    <row r="247" spans="1:12" x14ac:dyDescent="0.25">
      <c r="A247" s="67"/>
      <c r="B247" s="68"/>
      <c r="C247" s="69"/>
      <c r="D247" s="69"/>
      <c r="E247" s="69"/>
      <c r="F247" s="68"/>
      <c r="G247" s="68"/>
      <c r="H247" s="68"/>
      <c r="I247" s="70"/>
      <c r="J247" s="69"/>
      <c r="K247" s="70"/>
      <c r="L247" s="71"/>
    </row>
    <row r="248" spans="1:12" x14ac:dyDescent="0.25">
      <c r="A248" s="67"/>
      <c r="B248" s="68"/>
      <c r="C248" s="69"/>
      <c r="D248" s="69"/>
      <c r="E248" s="69"/>
      <c r="F248" s="68"/>
      <c r="G248" s="68"/>
      <c r="H248" s="68"/>
      <c r="I248" s="70"/>
      <c r="J248" s="69"/>
      <c r="K248" s="70"/>
      <c r="L248" s="71"/>
    </row>
    <row r="249" spans="1:12" x14ac:dyDescent="0.25">
      <c r="A249" s="67"/>
      <c r="B249" s="68"/>
      <c r="C249" s="69"/>
      <c r="D249" s="69"/>
      <c r="E249" s="69"/>
      <c r="F249" s="68"/>
      <c r="G249" s="68"/>
      <c r="H249" s="68"/>
      <c r="I249" s="70"/>
      <c r="J249" s="69"/>
      <c r="K249" s="70"/>
      <c r="L249" s="71"/>
    </row>
    <row r="250" spans="1:12" x14ac:dyDescent="0.25">
      <c r="A250" s="67"/>
      <c r="B250" s="68"/>
      <c r="C250" s="69"/>
      <c r="D250" s="69"/>
      <c r="E250" s="69"/>
      <c r="F250" s="68"/>
      <c r="G250" s="68"/>
      <c r="H250" s="68"/>
      <c r="I250" s="70"/>
      <c r="J250" s="69"/>
      <c r="K250" s="70"/>
      <c r="L250" s="71"/>
    </row>
    <row r="251" spans="1:12" x14ac:dyDescent="0.25">
      <c r="A251" s="67"/>
      <c r="B251" s="68"/>
      <c r="C251" s="69"/>
      <c r="D251" s="69"/>
      <c r="E251" s="69"/>
      <c r="F251" s="68"/>
      <c r="G251" s="68"/>
      <c r="H251" s="68"/>
      <c r="I251" s="70"/>
      <c r="J251" s="69"/>
      <c r="K251" s="70"/>
      <c r="L251" s="71"/>
    </row>
    <row r="252" spans="1:12" x14ac:dyDescent="0.25">
      <c r="A252" s="67"/>
      <c r="B252" s="68"/>
      <c r="C252" s="69"/>
      <c r="D252" s="69"/>
      <c r="E252" s="69"/>
      <c r="F252" s="68"/>
      <c r="G252" s="68"/>
      <c r="H252" s="68"/>
      <c r="I252" s="70"/>
      <c r="J252" s="69"/>
      <c r="K252" s="70"/>
      <c r="L252" s="71"/>
    </row>
    <row r="253" spans="1:12" x14ac:dyDescent="0.25">
      <c r="A253" s="67"/>
      <c r="B253" s="68"/>
      <c r="C253" s="69"/>
      <c r="D253" s="69"/>
      <c r="E253" s="69"/>
      <c r="F253" s="68"/>
      <c r="G253" s="68"/>
      <c r="H253" s="68"/>
      <c r="I253" s="70"/>
      <c r="J253" s="69"/>
      <c r="K253" s="70"/>
      <c r="L253" s="71"/>
    </row>
    <row r="254" spans="1:12" x14ac:dyDescent="0.25">
      <c r="A254" s="67"/>
      <c r="B254" s="68"/>
      <c r="C254" s="69"/>
      <c r="D254" s="69"/>
      <c r="E254" s="69"/>
      <c r="F254" s="68"/>
      <c r="G254" s="68"/>
      <c r="H254" s="68"/>
      <c r="I254" s="70"/>
      <c r="J254" s="69"/>
      <c r="K254" s="70"/>
      <c r="L254" s="71"/>
    </row>
    <row r="255" spans="1:12" x14ac:dyDescent="0.25">
      <c r="A255" s="67"/>
      <c r="B255" s="68"/>
      <c r="C255" s="69"/>
      <c r="D255" s="69"/>
      <c r="E255" s="69"/>
      <c r="F255" s="68"/>
      <c r="G255" s="68"/>
      <c r="H255" s="68"/>
      <c r="I255" s="70"/>
      <c r="J255" s="69"/>
      <c r="K255" s="70"/>
      <c r="L255" s="71"/>
    </row>
    <row r="256" spans="1:12" x14ac:dyDescent="0.25">
      <c r="A256" s="67"/>
      <c r="B256" s="68"/>
      <c r="C256" s="69"/>
      <c r="D256" s="69"/>
      <c r="E256" s="69"/>
      <c r="F256" s="68"/>
      <c r="G256" s="68"/>
      <c r="H256" s="68"/>
      <c r="I256" s="70"/>
      <c r="J256" s="69"/>
      <c r="K256" s="70"/>
      <c r="L256" s="71"/>
    </row>
    <row r="257" spans="1:12" x14ac:dyDescent="0.25">
      <c r="A257" s="67"/>
      <c r="B257" s="68"/>
      <c r="C257" s="69"/>
      <c r="D257" s="69"/>
      <c r="E257" s="69"/>
      <c r="F257" s="68"/>
      <c r="G257" s="68"/>
      <c r="H257" s="68"/>
      <c r="I257" s="70"/>
      <c r="J257" s="69"/>
      <c r="K257" s="70"/>
      <c r="L257" s="71"/>
    </row>
    <row r="258" spans="1:12" x14ac:dyDescent="0.25">
      <c r="A258" s="67"/>
      <c r="B258" s="68"/>
      <c r="C258" s="69"/>
      <c r="D258" s="69"/>
      <c r="E258" s="69"/>
      <c r="F258" s="68"/>
      <c r="G258" s="68"/>
      <c r="H258" s="68"/>
      <c r="I258" s="70"/>
      <c r="J258" s="69"/>
      <c r="K258" s="70"/>
      <c r="L258" s="71"/>
    </row>
    <row r="259" spans="1:12" x14ac:dyDescent="0.25">
      <c r="A259" s="67"/>
      <c r="B259" s="68"/>
      <c r="C259" s="69"/>
      <c r="D259" s="69"/>
      <c r="E259" s="69"/>
      <c r="F259" s="68"/>
      <c r="G259" s="68"/>
      <c r="H259" s="68"/>
      <c r="I259" s="70"/>
      <c r="J259" s="69"/>
      <c r="K259" s="70"/>
      <c r="L259" s="71"/>
    </row>
    <row r="260" spans="1:12" x14ac:dyDescent="0.25">
      <c r="A260" s="67"/>
      <c r="B260" s="68"/>
      <c r="C260" s="69"/>
      <c r="D260" s="69"/>
      <c r="E260" s="69"/>
      <c r="F260" s="68"/>
      <c r="G260" s="68"/>
      <c r="H260" s="68"/>
      <c r="I260" s="70"/>
      <c r="J260" s="69"/>
      <c r="K260" s="70"/>
      <c r="L260" s="71"/>
    </row>
    <row r="261" spans="1:12" x14ac:dyDescent="0.25">
      <c r="A261" s="67"/>
      <c r="B261" s="68"/>
      <c r="C261" s="69"/>
      <c r="D261" s="69"/>
      <c r="E261" s="69"/>
      <c r="F261" s="68"/>
      <c r="G261" s="68"/>
      <c r="H261" s="68"/>
      <c r="I261" s="70"/>
      <c r="J261" s="69"/>
      <c r="K261" s="70"/>
      <c r="L261" s="71"/>
    </row>
    <row r="262" spans="1:12" x14ac:dyDescent="0.25">
      <c r="A262" s="67"/>
      <c r="B262" s="68"/>
      <c r="C262" s="69"/>
      <c r="D262" s="69"/>
      <c r="E262" s="69"/>
      <c r="F262" s="68"/>
      <c r="G262" s="68"/>
      <c r="H262" s="68"/>
      <c r="I262" s="70"/>
      <c r="J262" s="69"/>
      <c r="K262" s="70"/>
      <c r="L262" s="71"/>
    </row>
    <row r="263" spans="1:12" x14ac:dyDescent="0.25">
      <c r="A263" s="67"/>
      <c r="B263" s="68"/>
      <c r="C263" s="69"/>
      <c r="D263" s="69"/>
      <c r="E263" s="69"/>
      <c r="F263" s="68"/>
      <c r="G263" s="68"/>
      <c r="H263" s="68"/>
      <c r="I263" s="70"/>
      <c r="J263" s="69"/>
      <c r="K263" s="70"/>
      <c r="L263" s="71"/>
    </row>
    <row r="264" spans="1:12" x14ac:dyDescent="0.25">
      <c r="A264" s="67"/>
      <c r="B264" s="68"/>
      <c r="C264" s="69"/>
      <c r="D264" s="69"/>
      <c r="E264" s="69"/>
      <c r="F264" s="68"/>
      <c r="G264" s="68"/>
      <c r="H264" s="68"/>
      <c r="I264" s="70"/>
      <c r="J264" s="69"/>
      <c r="K264" s="70"/>
      <c r="L264" s="71"/>
    </row>
    <row r="265" spans="1:12" x14ac:dyDescent="0.25">
      <c r="A265" s="67"/>
      <c r="B265" s="68"/>
      <c r="C265" s="69"/>
      <c r="D265" s="69"/>
      <c r="E265" s="69"/>
      <c r="F265" s="68"/>
      <c r="G265" s="68"/>
      <c r="H265" s="68"/>
      <c r="I265" s="70"/>
      <c r="J265" s="69"/>
      <c r="K265" s="70"/>
      <c r="L265" s="71"/>
    </row>
    <row r="266" spans="1:12" x14ac:dyDescent="0.25">
      <c r="A266" s="67"/>
      <c r="B266" s="68"/>
      <c r="C266" s="69"/>
      <c r="D266" s="69"/>
      <c r="E266" s="69"/>
      <c r="F266" s="68"/>
      <c r="G266" s="68"/>
      <c r="H266" s="68"/>
      <c r="I266" s="70"/>
      <c r="J266" s="69"/>
      <c r="K266" s="70"/>
      <c r="L266" s="71"/>
    </row>
    <row r="267" spans="1:12" x14ac:dyDescent="0.25">
      <c r="A267" s="67"/>
      <c r="B267" s="68"/>
      <c r="C267" s="69"/>
      <c r="D267" s="69"/>
      <c r="E267" s="69"/>
      <c r="F267" s="68"/>
      <c r="G267" s="68"/>
      <c r="H267" s="68"/>
      <c r="I267" s="70"/>
      <c r="J267" s="69"/>
      <c r="K267" s="70"/>
      <c r="L267" s="71"/>
    </row>
    <row r="268" spans="1:12" x14ac:dyDescent="0.25">
      <c r="A268" s="67"/>
      <c r="B268" s="68"/>
      <c r="C268" s="69"/>
      <c r="D268" s="69"/>
      <c r="E268" s="69"/>
      <c r="F268" s="68"/>
      <c r="G268" s="68"/>
      <c r="H268" s="68"/>
      <c r="I268" s="70"/>
      <c r="J268" s="69"/>
      <c r="K268" s="70"/>
      <c r="L268" s="71"/>
    </row>
    <row r="269" spans="1:12" x14ac:dyDescent="0.25">
      <c r="A269" s="67"/>
      <c r="B269" s="68"/>
      <c r="C269" s="69"/>
      <c r="D269" s="69"/>
      <c r="E269" s="69"/>
      <c r="F269" s="68"/>
      <c r="G269" s="68"/>
      <c r="H269" s="68"/>
      <c r="I269" s="70"/>
      <c r="J269" s="69"/>
      <c r="K269" s="70"/>
      <c r="L269" s="71"/>
    </row>
    <row r="270" spans="1:12" x14ac:dyDescent="0.25">
      <c r="A270" s="67"/>
      <c r="B270" s="68"/>
      <c r="C270" s="69"/>
      <c r="D270" s="69"/>
      <c r="E270" s="69"/>
      <c r="F270" s="68"/>
      <c r="G270" s="68"/>
      <c r="H270" s="68"/>
      <c r="I270" s="70"/>
      <c r="J270" s="69"/>
      <c r="K270" s="70"/>
      <c r="L270" s="71"/>
    </row>
    <row r="271" spans="1:12" x14ac:dyDescent="0.25">
      <c r="A271" s="67"/>
      <c r="B271" s="68"/>
      <c r="C271" s="69"/>
      <c r="D271" s="69"/>
      <c r="E271" s="69"/>
      <c r="F271" s="68"/>
      <c r="G271" s="68"/>
      <c r="H271" s="68"/>
      <c r="I271" s="70"/>
      <c r="J271" s="69"/>
      <c r="K271" s="70"/>
      <c r="L271" s="71"/>
    </row>
    <row r="272" spans="1:12" x14ac:dyDescent="0.25">
      <c r="A272" s="67"/>
      <c r="B272" s="68"/>
      <c r="C272" s="69"/>
      <c r="D272" s="69"/>
      <c r="E272" s="69"/>
      <c r="F272" s="68"/>
      <c r="G272" s="68"/>
      <c r="H272" s="68"/>
      <c r="I272" s="70"/>
      <c r="J272" s="69"/>
      <c r="K272" s="70"/>
      <c r="L272" s="71"/>
    </row>
    <row r="273" spans="1:12" x14ac:dyDescent="0.25">
      <c r="A273" s="67"/>
      <c r="B273" s="68"/>
      <c r="C273" s="69"/>
      <c r="D273" s="69"/>
      <c r="E273" s="69"/>
      <c r="F273" s="68"/>
      <c r="G273" s="68"/>
      <c r="H273" s="68"/>
      <c r="I273" s="70"/>
      <c r="J273" s="69"/>
      <c r="K273" s="70"/>
      <c r="L273" s="71"/>
    </row>
    <row r="274" spans="1:12" x14ac:dyDescent="0.25">
      <c r="A274" s="67"/>
      <c r="B274" s="68"/>
      <c r="C274" s="69"/>
      <c r="D274" s="69"/>
      <c r="E274" s="69"/>
      <c r="F274" s="68"/>
      <c r="G274" s="68"/>
      <c r="H274" s="68"/>
      <c r="I274" s="70"/>
      <c r="J274" s="69"/>
      <c r="K274" s="70"/>
      <c r="L274" s="71"/>
    </row>
    <row r="275" spans="1:12" x14ac:dyDescent="0.25">
      <c r="A275" s="67"/>
      <c r="B275" s="68"/>
      <c r="C275" s="69"/>
      <c r="D275" s="69"/>
      <c r="E275" s="69"/>
      <c r="F275" s="68"/>
      <c r="G275" s="68"/>
      <c r="H275" s="68"/>
      <c r="I275" s="70"/>
      <c r="J275" s="69"/>
      <c r="K275" s="70"/>
      <c r="L275" s="71"/>
    </row>
    <row r="276" spans="1:12" x14ac:dyDescent="0.25">
      <c r="A276" s="67"/>
      <c r="B276" s="68"/>
      <c r="C276" s="69"/>
      <c r="D276" s="69"/>
      <c r="E276" s="69"/>
      <c r="F276" s="68"/>
      <c r="G276" s="68"/>
      <c r="H276" s="68"/>
      <c r="I276" s="70"/>
      <c r="J276" s="69"/>
      <c r="K276" s="70"/>
      <c r="L276" s="71"/>
    </row>
    <row r="277" spans="1:12" x14ac:dyDescent="0.25">
      <c r="A277" s="67"/>
      <c r="B277" s="68"/>
      <c r="C277" s="69"/>
      <c r="D277" s="69"/>
      <c r="E277" s="69"/>
      <c r="F277" s="68"/>
      <c r="G277" s="68"/>
      <c r="H277" s="68"/>
      <c r="I277" s="70"/>
      <c r="J277" s="69"/>
      <c r="K277" s="70"/>
      <c r="L277" s="71"/>
    </row>
    <row r="278" spans="1:12" x14ac:dyDescent="0.25">
      <c r="A278" s="67"/>
      <c r="B278" s="68"/>
      <c r="C278" s="69"/>
      <c r="D278" s="69"/>
      <c r="E278" s="69"/>
      <c r="F278" s="68"/>
      <c r="G278" s="68"/>
      <c r="H278" s="68"/>
      <c r="I278" s="70"/>
      <c r="J278" s="69"/>
      <c r="K278" s="70"/>
      <c r="L278" s="71"/>
    </row>
    <row r="279" spans="1:12" x14ac:dyDescent="0.25">
      <c r="A279" s="67"/>
      <c r="B279" s="68"/>
      <c r="C279" s="69"/>
      <c r="D279" s="69"/>
      <c r="E279" s="69"/>
      <c r="F279" s="68"/>
      <c r="G279" s="68"/>
      <c r="H279" s="68"/>
      <c r="I279" s="70"/>
      <c r="J279" s="69"/>
      <c r="K279" s="70"/>
      <c r="L279" s="71"/>
    </row>
    <row r="280" spans="1:12" x14ac:dyDescent="0.25">
      <c r="A280" s="67"/>
      <c r="B280" s="68"/>
      <c r="C280" s="69"/>
      <c r="D280" s="69"/>
      <c r="E280" s="69"/>
      <c r="F280" s="68"/>
      <c r="G280" s="68"/>
      <c r="H280" s="68"/>
      <c r="I280" s="70"/>
      <c r="J280" s="69"/>
      <c r="K280" s="70"/>
      <c r="L280" s="71"/>
    </row>
    <row r="281" spans="1:12" x14ac:dyDescent="0.25">
      <c r="A281" s="67"/>
      <c r="B281" s="68"/>
      <c r="C281" s="69"/>
      <c r="D281" s="69"/>
      <c r="E281" s="69"/>
      <c r="F281" s="68"/>
      <c r="G281" s="68"/>
      <c r="H281" s="68"/>
      <c r="I281" s="70"/>
      <c r="J281" s="69"/>
      <c r="K281" s="70"/>
      <c r="L281" s="71"/>
    </row>
    <row r="282" spans="1:12" x14ac:dyDescent="0.25">
      <c r="A282" s="67"/>
      <c r="B282" s="68"/>
      <c r="C282" s="69"/>
      <c r="D282" s="69"/>
      <c r="E282" s="69"/>
      <c r="F282" s="68"/>
      <c r="G282" s="68"/>
      <c r="H282" s="68"/>
      <c r="I282" s="70"/>
      <c r="J282" s="69"/>
      <c r="K282" s="70"/>
      <c r="L282" s="71"/>
    </row>
    <row r="283" spans="1:12" x14ac:dyDescent="0.25">
      <c r="A283" s="67"/>
      <c r="B283" s="68"/>
      <c r="C283" s="69"/>
      <c r="D283" s="69"/>
      <c r="E283" s="69"/>
      <c r="F283" s="68"/>
      <c r="G283" s="68"/>
      <c r="H283" s="68"/>
      <c r="I283" s="70"/>
      <c r="J283" s="69"/>
      <c r="K283" s="70"/>
      <c r="L283" s="71"/>
    </row>
    <row r="284" spans="1:12" x14ac:dyDescent="0.25">
      <c r="A284" s="67"/>
      <c r="B284" s="68"/>
      <c r="C284" s="69"/>
      <c r="D284" s="69"/>
      <c r="E284" s="69"/>
      <c r="F284" s="68"/>
      <c r="G284" s="68"/>
      <c r="H284" s="68"/>
      <c r="I284" s="70"/>
      <c r="J284" s="69"/>
      <c r="K284" s="70"/>
      <c r="L284" s="71"/>
    </row>
    <row r="285" spans="1:12" x14ac:dyDescent="0.25">
      <c r="A285" s="67"/>
      <c r="B285" s="68"/>
      <c r="C285" s="69"/>
      <c r="D285" s="69"/>
      <c r="E285" s="69"/>
      <c r="F285" s="68"/>
      <c r="G285" s="68"/>
      <c r="H285" s="68"/>
      <c r="I285" s="70"/>
      <c r="J285" s="69"/>
      <c r="K285" s="70"/>
      <c r="L285" s="71"/>
    </row>
    <row r="286" spans="1:12" x14ac:dyDescent="0.25">
      <c r="A286" s="67"/>
      <c r="B286" s="68"/>
      <c r="C286" s="69"/>
      <c r="D286" s="69"/>
      <c r="E286" s="69"/>
      <c r="F286" s="68"/>
      <c r="G286" s="68"/>
      <c r="H286" s="68"/>
      <c r="I286" s="70"/>
      <c r="J286" s="69"/>
      <c r="K286" s="70"/>
      <c r="L286" s="71"/>
    </row>
    <row r="287" spans="1:12" x14ac:dyDescent="0.25">
      <c r="A287" s="67"/>
      <c r="B287" s="68"/>
      <c r="C287" s="69"/>
      <c r="D287" s="69"/>
      <c r="E287" s="69"/>
      <c r="F287" s="68"/>
      <c r="G287" s="68"/>
      <c r="H287" s="68"/>
      <c r="I287" s="70"/>
      <c r="J287" s="69"/>
      <c r="K287" s="70"/>
      <c r="L287" s="71"/>
    </row>
    <row r="288" spans="1:12" x14ac:dyDescent="0.25">
      <c r="A288" s="67"/>
      <c r="B288" s="68"/>
      <c r="C288" s="69"/>
      <c r="D288" s="69"/>
      <c r="E288" s="69"/>
      <c r="F288" s="68"/>
      <c r="G288" s="68"/>
      <c r="H288" s="68"/>
      <c r="I288" s="70"/>
      <c r="J288" s="69"/>
      <c r="K288" s="70"/>
      <c r="L288" s="71"/>
    </row>
    <row r="289" spans="1:12" x14ac:dyDescent="0.25">
      <c r="A289" s="67"/>
      <c r="B289" s="68"/>
      <c r="C289" s="69"/>
      <c r="D289" s="69"/>
      <c r="E289" s="69"/>
      <c r="F289" s="68"/>
      <c r="G289" s="68"/>
      <c r="H289" s="68"/>
      <c r="I289" s="70"/>
      <c r="J289" s="69"/>
      <c r="K289" s="70"/>
      <c r="L289" s="71"/>
    </row>
    <row r="290" spans="1:12" x14ac:dyDescent="0.25">
      <c r="A290" s="67"/>
      <c r="B290" s="68"/>
      <c r="C290" s="69"/>
      <c r="D290" s="69"/>
      <c r="E290" s="69"/>
      <c r="F290" s="68"/>
      <c r="G290" s="68"/>
      <c r="H290" s="68"/>
      <c r="I290" s="70"/>
      <c r="J290" s="69"/>
      <c r="K290" s="70"/>
      <c r="L290" s="71"/>
    </row>
    <row r="291" spans="1:12" x14ac:dyDescent="0.25">
      <c r="A291" s="67"/>
      <c r="B291" s="68"/>
      <c r="C291" s="69"/>
      <c r="D291" s="69"/>
      <c r="E291" s="69"/>
      <c r="F291" s="68"/>
      <c r="G291" s="68"/>
      <c r="H291" s="68"/>
      <c r="I291" s="70"/>
      <c r="J291" s="69"/>
      <c r="K291" s="70"/>
      <c r="L291" s="71"/>
    </row>
    <row r="292" spans="1:12" x14ac:dyDescent="0.25">
      <c r="A292" s="67"/>
      <c r="B292" s="68"/>
      <c r="C292" s="69"/>
      <c r="D292" s="69"/>
      <c r="E292" s="69"/>
      <c r="F292" s="68"/>
      <c r="G292" s="68"/>
      <c r="H292" s="68"/>
      <c r="I292" s="70"/>
      <c r="J292" s="69"/>
      <c r="K292" s="70"/>
      <c r="L292" s="71"/>
    </row>
    <row r="293" spans="1:12" x14ac:dyDescent="0.25">
      <c r="A293" s="67"/>
      <c r="B293" s="68"/>
      <c r="C293" s="69"/>
      <c r="D293" s="69"/>
      <c r="E293" s="69"/>
      <c r="F293" s="68"/>
      <c r="G293" s="68"/>
      <c r="H293" s="68"/>
      <c r="I293" s="70"/>
      <c r="J293" s="69"/>
      <c r="K293" s="70"/>
      <c r="L293" s="71"/>
    </row>
    <row r="294" spans="1:12" x14ac:dyDescent="0.25">
      <c r="A294" s="67"/>
      <c r="B294" s="68"/>
      <c r="C294" s="69"/>
      <c r="D294" s="69"/>
      <c r="E294" s="69"/>
      <c r="F294" s="68"/>
      <c r="G294" s="68"/>
      <c r="H294" s="68"/>
      <c r="I294" s="70"/>
      <c r="J294" s="69"/>
      <c r="K294" s="70"/>
      <c r="L294" s="71"/>
    </row>
    <row r="295" spans="1:12" x14ac:dyDescent="0.25">
      <c r="A295" s="67"/>
      <c r="B295" s="68"/>
      <c r="C295" s="69"/>
      <c r="D295" s="69"/>
      <c r="E295" s="69"/>
      <c r="F295" s="68"/>
      <c r="G295" s="68"/>
      <c r="H295" s="68"/>
      <c r="I295" s="70"/>
      <c r="J295" s="69"/>
      <c r="K295" s="70"/>
      <c r="L295" s="71"/>
    </row>
    <row r="296" spans="1:12" x14ac:dyDescent="0.25">
      <c r="A296" s="67"/>
      <c r="B296" s="68"/>
      <c r="C296" s="69"/>
      <c r="D296" s="69"/>
      <c r="E296" s="69"/>
      <c r="F296" s="68"/>
      <c r="G296" s="68"/>
      <c r="H296" s="68"/>
      <c r="I296" s="70"/>
      <c r="J296" s="69"/>
      <c r="K296" s="70"/>
      <c r="L296" s="71"/>
    </row>
    <row r="297" spans="1:12" x14ac:dyDescent="0.25">
      <c r="A297" s="67"/>
      <c r="B297" s="68"/>
      <c r="C297" s="69"/>
      <c r="D297" s="69"/>
      <c r="E297" s="69"/>
      <c r="F297" s="68"/>
      <c r="G297" s="68"/>
      <c r="H297" s="68"/>
      <c r="I297" s="70"/>
      <c r="J297" s="69"/>
      <c r="K297" s="70"/>
      <c r="L297" s="71"/>
    </row>
    <row r="298" spans="1:12" x14ac:dyDescent="0.25">
      <c r="A298" s="67"/>
      <c r="B298" s="68"/>
      <c r="C298" s="69"/>
      <c r="D298" s="69"/>
      <c r="E298" s="69"/>
      <c r="F298" s="68"/>
      <c r="G298" s="68"/>
      <c r="H298" s="68"/>
      <c r="I298" s="70"/>
      <c r="J298" s="69"/>
      <c r="K298" s="70"/>
      <c r="L298" s="71"/>
    </row>
    <row r="299" spans="1:12" x14ac:dyDescent="0.25">
      <c r="A299" s="67"/>
      <c r="B299" s="68"/>
      <c r="C299" s="69"/>
      <c r="D299" s="69"/>
      <c r="E299" s="69"/>
      <c r="F299" s="68"/>
      <c r="G299" s="68"/>
      <c r="H299" s="68"/>
      <c r="I299" s="70"/>
      <c r="J299" s="69"/>
      <c r="K299" s="70"/>
      <c r="L299" s="71"/>
    </row>
    <row r="300" spans="1:12" x14ac:dyDescent="0.25">
      <c r="A300" s="67"/>
      <c r="B300" s="68"/>
      <c r="C300" s="69"/>
      <c r="D300" s="69"/>
      <c r="E300" s="69"/>
      <c r="F300" s="68"/>
      <c r="G300" s="68"/>
      <c r="H300" s="68"/>
      <c r="I300" s="70"/>
      <c r="J300" s="69"/>
      <c r="K300" s="70"/>
      <c r="L300" s="71"/>
    </row>
    <row r="301" spans="1:12" x14ac:dyDescent="0.25">
      <c r="A301" s="67"/>
      <c r="B301" s="68"/>
      <c r="C301" s="69"/>
      <c r="D301" s="69"/>
      <c r="E301" s="69"/>
      <c r="F301" s="68"/>
      <c r="G301" s="68"/>
      <c r="H301" s="68"/>
      <c r="I301" s="70"/>
      <c r="J301" s="69"/>
      <c r="K301" s="70"/>
      <c r="L301" s="71"/>
    </row>
    <row r="302" spans="1:12" x14ac:dyDescent="0.25">
      <c r="A302" s="67"/>
      <c r="B302" s="68"/>
      <c r="C302" s="69"/>
      <c r="D302" s="69"/>
      <c r="E302" s="69"/>
      <c r="F302" s="68"/>
      <c r="G302" s="68"/>
      <c r="H302" s="68"/>
      <c r="I302" s="70"/>
      <c r="J302" s="69"/>
      <c r="K302" s="70"/>
      <c r="L302" s="71"/>
    </row>
    <row r="303" spans="1:12" x14ac:dyDescent="0.25">
      <c r="A303" s="67"/>
      <c r="B303" s="68"/>
      <c r="C303" s="69"/>
      <c r="D303" s="69"/>
      <c r="E303" s="69"/>
      <c r="F303" s="68"/>
      <c r="G303" s="68"/>
      <c r="H303" s="68"/>
      <c r="I303" s="70"/>
      <c r="J303" s="69"/>
      <c r="K303" s="70"/>
      <c r="L303" s="71"/>
    </row>
    <row r="304" spans="1:12" x14ac:dyDescent="0.25">
      <c r="A304" s="67"/>
      <c r="B304" s="68"/>
      <c r="C304" s="69"/>
      <c r="D304" s="69"/>
      <c r="E304" s="69"/>
      <c r="F304" s="68"/>
      <c r="G304" s="68"/>
      <c r="H304" s="68"/>
      <c r="I304" s="70"/>
      <c r="J304" s="69"/>
      <c r="K304" s="70"/>
      <c r="L304" s="71"/>
    </row>
    <row r="305" spans="1:12" x14ac:dyDescent="0.25">
      <c r="A305" s="67"/>
      <c r="B305" s="68"/>
      <c r="C305" s="69"/>
      <c r="D305" s="69"/>
      <c r="E305" s="69"/>
      <c r="F305" s="68"/>
      <c r="G305" s="68"/>
      <c r="H305" s="68"/>
      <c r="I305" s="70"/>
      <c r="J305" s="69"/>
      <c r="K305" s="70"/>
      <c r="L305" s="71"/>
    </row>
    <row r="306" spans="1:12" x14ac:dyDescent="0.25">
      <c r="A306" s="67"/>
      <c r="B306" s="68"/>
      <c r="C306" s="69"/>
      <c r="D306" s="69"/>
      <c r="E306" s="69"/>
      <c r="F306" s="68"/>
      <c r="G306" s="68"/>
      <c r="H306" s="68"/>
      <c r="I306" s="70"/>
      <c r="J306" s="69"/>
      <c r="K306" s="70"/>
      <c r="L306" s="71"/>
    </row>
    <row r="307" spans="1:12" x14ac:dyDescent="0.25">
      <c r="A307" s="67"/>
      <c r="B307" s="68"/>
      <c r="C307" s="69"/>
      <c r="D307" s="69"/>
      <c r="E307" s="69"/>
      <c r="F307" s="68"/>
      <c r="G307" s="68"/>
      <c r="H307" s="68"/>
      <c r="I307" s="70"/>
      <c r="J307" s="69"/>
      <c r="K307" s="70"/>
      <c r="L307" s="71"/>
    </row>
    <row r="308" spans="1:12" x14ac:dyDescent="0.25">
      <c r="A308" s="67"/>
      <c r="B308" s="68"/>
      <c r="C308" s="69"/>
      <c r="D308" s="69"/>
      <c r="E308" s="69"/>
      <c r="F308" s="68"/>
      <c r="G308" s="68"/>
      <c r="H308" s="68"/>
      <c r="I308" s="70"/>
      <c r="J308" s="69"/>
      <c r="K308" s="70"/>
      <c r="L308" s="71"/>
    </row>
    <row r="309" spans="1:12" x14ac:dyDescent="0.25">
      <c r="A309" s="67"/>
      <c r="B309" s="68"/>
      <c r="C309" s="69"/>
      <c r="D309" s="69"/>
      <c r="E309" s="69"/>
      <c r="F309" s="68"/>
      <c r="G309" s="68"/>
      <c r="H309" s="68"/>
      <c r="I309" s="70"/>
      <c r="J309" s="69"/>
      <c r="K309" s="70"/>
      <c r="L309" s="71"/>
    </row>
    <row r="310" spans="1:12" x14ac:dyDescent="0.25">
      <c r="A310" s="67"/>
      <c r="B310" s="68"/>
      <c r="C310" s="69"/>
      <c r="D310" s="69"/>
      <c r="E310" s="69"/>
      <c r="F310" s="68"/>
      <c r="G310" s="68"/>
      <c r="H310" s="68"/>
      <c r="I310" s="70"/>
      <c r="J310" s="69"/>
      <c r="K310" s="70"/>
      <c r="L310" s="71"/>
    </row>
    <row r="311" spans="1:12" x14ac:dyDescent="0.25">
      <c r="A311" s="67"/>
      <c r="B311" s="68"/>
      <c r="C311" s="69"/>
      <c r="D311" s="69"/>
      <c r="E311" s="69"/>
      <c r="F311" s="68"/>
      <c r="G311" s="68"/>
      <c r="H311" s="68"/>
      <c r="I311" s="70"/>
      <c r="J311" s="69"/>
      <c r="K311" s="70"/>
      <c r="L311" s="71"/>
    </row>
    <row r="312" spans="1:12" x14ac:dyDescent="0.25">
      <c r="A312" s="67"/>
      <c r="B312" s="68"/>
      <c r="C312" s="69"/>
      <c r="D312" s="69"/>
      <c r="E312" s="69"/>
      <c r="F312" s="68"/>
      <c r="G312" s="68"/>
      <c r="H312" s="68"/>
      <c r="I312" s="70"/>
      <c r="J312" s="69"/>
      <c r="K312" s="70"/>
      <c r="L312" s="71"/>
    </row>
    <row r="313" spans="1:12" x14ac:dyDescent="0.25">
      <c r="A313" s="67"/>
      <c r="B313" s="68"/>
      <c r="C313" s="69"/>
      <c r="D313" s="69"/>
      <c r="E313" s="69"/>
      <c r="F313" s="68"/>
      <c r="G313" s="68"/>
      <c r="H313" s="68"/>
      <c r="I313" s="70"/>
      <c r="J313" s="69"/>
      <c r="K313" s="70"/>
      <c r="L313" s="71"/>
    </row>
    <row r="314" spans="1:12" x14ac:dyDescent="0.25">
      <c r="A314" s="67"/>
      <c r="B314" s="68"/>
      <c r="C314" s="69"/>
      <c r="D314" s="69"/>
      <c r="E314" s="69"/>
      <c r="F314" s="68"/>
      <c r="G314" s="68"/>
      <c r="H314" s="68"/>
      <c r="I314" s="70"/>
      <c r="J314" s="69"/>
      <c r="K314" s="70"/>
      <c r="L314" s="71"/>
    </row>
    <row r="315" spans="1:12" x14ac:dyDescent="0.25">
      <c r="A315" s="67"/>
      <c r="B315" s="68"/>
      <c r="C315" s="69"/>
      <c r="D315" s="69"/>
      <c r="E315" s="69"/>
      <c r="F315" s="68"/>
      <c r="G315" s="68"/>
      <c r="H315" s="68"/>
      <c r="I315" s="70"/>
      <c r="J315" s="69"/>
      <c r="K315" s="70"/>
      <c r="L315" s="71"/>
    </row>
    <row r="316" spans="1:12" x14ac:dyDescent="0.25">
      <c r="A316" s="67"/>
      <c r="B316" s="68"/>
      <c r="C316" s="69"/>
      <c r="D316" s="69"/>
      <c r="E316" s="69"/>
      <c r="F316" s="68"/>
      <c r="G316" s="68"/>
      <c r="H316" s="68"/>
      <c r="I316" s="70"/>
      <c r="J316" s="69"/>
      <c r="K316" s="70"/>
      <c r="L316" s="71"/>
    </row>
    <row r="317" spans="1:12" x14ac:dyDescent="0.25">
      <c r="A317" s="67"/>
      <c r="B317" s="68"/>
      <c r="C317" s="69"/>
      <c r="D317" s="69"/>
      <c r="E317" s="69"/>
      <c r="F317" s="68"/>
      <c r="G317" s="68"/>
      <c r="H317" s="68"/>
      <c r="I317" s="70"/>
      <c r="J317" s="69"/>
      <c r="K317" s="70"/>
      <c r="L317" s="71"/>
    </row>
    <row r="318" spans="1:12" x14ac:dyDescent="0.25">
      <c r="A318" s="67"/>
      <c r="B318" s="68"/>
      <c r="C318" s="69"/>
      <c r="D318" s="69"/>
      <c r="E318" s="69"/>
      <c r="F318" s="68"/>
      <c r="G318" s="68"/>
      <c r="H318" s="68"/>
      <c r="I318" s="70"/>
      <c r="J318" s="69"/>
      <c r="K318" s="70"/>
      <c r="L318" s="71"/>
    </row>
    <row r="319" spans="1:12" x14ac:dyDescent="0.25">
      <c r="A319" s="67"/>
      <c r="B319" s="68"/>
      <c r="C319" s="69"/>
      <c r="D319" s="69"/>
      <c r="E319" s="69"/>
      <c r="F319" s="68"/>
      <c r="G319" s="68"/>
      <c r="H319" s="68"/>
      <c r="I319" s="70"/>
      <c r="J319" s="69"/>
      <c r="K319" s="70"/>
      <c r="L319" s="71"/>
    </row>
    <row r="320" spans="1:12" x14ac:dyDescent="0.25">
      <c r="A320" s="67"/>
      <c r="B320" s="68"/>
      <c r="C320" s="69"/>
      <c r="D320" s="69"/>
      <c r="E320" s="69"/>
      <c r="F320" s="68"/>
      <c r="G320" s="68"/>
      <c r="H320" s="68"/>
      <c r="I320" s="70"/>
      <c r="J320" s="69"/>
      <c r="K320" s="70"/>
      <c r="L320" s="71"/>
    </row>
    <row r="321" spans="1:12" x14ac:dyDescent="0.25">
      <c r="A321" s="67"/>
      <c r="B321" s="68"/>
      <c r="C321" s="69"/>
      <c r="D321" s="69"/>
      <c r="E321" s="69"/>
      <c r="F321" s="68"/>
      <c r="G321" s="68"/>
      <c r="H321" s="68"/>
      <c r="I321" s="70"/>
      <c r="J321" s="69"/>
      <c r="K321" s="70"/>
      <c r="L321" s="71"/>
    </row>
    <row r="322" spans="1:12" x14ac:dyDescent="0.25">
      <c r="A322" s="67"/>
      <c r="B322" s="68"/>
      <c r="C322" s="69"/>
      <c r="D322" s="69"/>
      <c r="E322" s="69"/>
      <c r="F322" s="68"/>
      <c r="G322" s="68"/>
      <c r="H322" s="68"/>
      <c r="I322" s="70"/>
      <c r="J322" s="69"/>
      <c r="K322" s="70"/>
      <c r="L322" s="71"/>
    </row>
    <row r="323" spans="1:12" x14ac:dyDescent="0.25">
      <c r="A323" s="67"/>
      <c r="B323" s="68"/>
      <c r="C323" s="69"/>
      <c r="D323" s="69"/>
      <c r="E323" s="69"/>
      <c r="F323" s="68"/>
      <c r="G323" s="68"/>
      <c r="H323" s="68"/>
      <c r="I323" s="70"/>
      <c r="J323" s="69"/>
      <c r="K323" s="70"/>
      <c r="L323" s="71"/>
    </row>
    <row r="324" spans="1:12" x14ac:dyDescent="0.25">
      <c r="A324" s="67"/>
      <c r="B324" s="68"/>
      <c r="C324" s="69"/>
      <c r="D324" s="69"/>
      <c r="E324" s="69"/>
      <c r="F324" s="68"/>
      <c r="G324" s="68"/>
      <c r="H324" s="68"/>
      <c r="I324" s="70"/>
      <c r="J324" s="69"/>
      <c r="K324" s="70"/>
      <c r="L324" s="71"/>
    </row>
    <row r="325" spans="1:12" x14ac:dyDescent="0.25">
      <c r="A325" s="67"/>
      <c r="B325" s="68"/>
      <c r="C325" s="69"/>
      <c r="D325" s="69"/>
      <c r="E325" s="69"/>
      <c r="F325" s="68"/>
      <c r="G325" s="68"/>
      <c r="H325" s="68"/>
      <c r="I325" s="70"/>
      <c r="J325" s="69"/>
      <c r="K325" s="70"/>
      <c r="L325" s="71"/>
    </row>
    <row r="326" spans="1:12" x14ac:dyDescent="0.25">
      <c r="A326" s="67"/>
      <c r="B326" s="68"/>
      <c r="C326" s="69"/>
      <c r="D326" s="69"/>
      <c r="E326" s="69"/>
      <c r="F326" s="68"/>
      <c r="G326" s="68"/>
      <c r="H326" s="68"/>
      <c r="I326" s="70"/>
      <c r="J326" s="69"/>
      <c r="K326" s="70"/>
      <c r="L326" s="71"/>
    </row>
    <row r="327" spans="1:12" x14ac:dyDescent="0.25">
      <c r="A327" s="67"/>
      <c r="B327" s="68"/>
      <c r="C327" s="69"/>
      <c r="D327" s="69"/>
      <c r="E327" s="69"/>
      <c r="F327" s="68"/>
      <c r="G327" s="68"/>
      <c r="H327" s="68"/>
      <c r="I327" s="70"/>
      <c r="J327" s="69"/>
      <c r="K327" s="70"/>
      <c r="L327" s="71"/>
    </row>
    <row r="328" spans="1:12" x14ac:dyDescent="0.25">
      <c r="A328" s="67"/>
      <c r="B328" s="68"/>
      <c r="C328" s="69"/>
      <c r="D328" s="69"/>
      <c r="E328" s="69"/>
      <c r="F328" s="68"/>
      <c r="G328" s="68"/>
      <c r="H328" s="68"/>
      <c r="I328" s="70"/>
      <c r="J328" s="69"/>
      <c r="K328" s="70"/>
      <c r="L328" s="71"/>
    </row>
    <row r="329" spans="1:12" x14ac:dyDescent="0.25">
      <c r="A329" s="67"/>
      <c r="B329" s="68"/>
      <c r="C329" s="69"/>
      <c r="D329" s="69"/>
      <c r="E329" s="69"/>
      <c r="F329" s="68"/>
      <c r="G329" s="68"/>
      <c r="H329" s="68"/>
      <c r="I329" s="70"/>
      <c r="J329" s="69"/>
      <c r="K329" s="70"/>
      <c r="L329" s="71"/>
    </row>
    <row r="330" spans="1:12" x14ac:dyDescent="0.25">
      <c r="A330" s="67"/>
      <c r="B330" s="68"/>
      <c r="C330" s="69"/>
      <c r="D330" s="69"/>
      <c r="E330" s="69"/>
      <c r="F330" s="68"/>
      <c r="G330" s="68"/>
      <c r="H330" s="68"/>
      <c r="I330" s="70"/>
      <c r="J330" s="69"/>
      <c r="K330" s="70"/>
      <c r="L330" s="71"/>
    </row>
    <row r="331" spans="1:12" x14ac:dyDescent="0.25">
      <c r="A331" s="67"/>
      <c r="B331" s="68"/>
      <c r="C331" s="69"/>
      <c r="D331" s="69"/>
      <c r="E331" s="69"/>
      <c r="F331" s="68"/>
      <c r="G331" s="68"/>
      <c r="H331" s="68"/>
      <c r="I331" s="70"/>
      <c r="J331" s="69"/>
      <c r="K331" s="70"/>
      <c r="L331" s="71"/>
    </row>
    <row r="332" spans="1:12" x14ac:dyDescent="0.25">
      <c r="A332" s="67"/>
      <c r="B332" s="68"/>
      <c r="C332" s="69"/>
      <c r="D332" s="69"/>
      <c r="E332" s="69"/>
      <c r="F332" s="68"/>
      <c r="G332" s="68"/>
      <c r="H332" s="68"/>
      <c r="I332" s="70"/>
      <c r="J332" s="69"/>
      <c r="K332" s="70"/>
      <c r="L332" s="71"/>
    </row>
    <row r="333" spans="1:12" x14ac:dyDescent="0.25">
      <c r="A333" s="67"/>
      <c r="B333" s="68"/>
      <c r="C333" s="69"/>
      <c r="D333" s="69"/>
      <c r="E333" s="69"/>
      <c r="F333" s="68"/>
      <c r="G333" s="68"/>
      <c r="H333" s="68"/>
      <c r="I333" s="70"/>
      <c r="J333" s="69"/>
      <c r="K333" s="70"/>
      <c r="L333" s="71"/>
    </row>
    <row r="334" spans="1:12" x14ac:dyDescent="0.25">
      <c r="A334" s="67"/>
      <c r="B334" s="68"/>
      <c r="C334" s="69"/>
      <c r="D334" s="69"/>
      <c r="E334" s="69"/>
      <c r="F334" s="68"/>
      <c r="G334" s="68"/>
      <c r="H334" s="68"/>
      <c r="I334" s="70"/>
      <c r="J334" s="69"/>
      <c r="K334" s="70"/>
      <c r="L334" s="71"/>
    </row>
    <row r="335" spans="1:12" x14ac:dyDescent="0.25">
      <c r="A335" s="67"/>
      <c r="B335" s="68"/>
      <c r="C335" s="69"/>
      <c r="D335" s="69"/>
      <c r="E335" s="69"/>
      <c r="F335" s="68"/>
      <c r="G335" s="68"/>
      <c r="H335" s="68"/>
      <c r="I335" s="70"/>
      <c r="J335" s="69"/>
      <c r="K335" s="70"/>
      <c r="L335" s="71"/>
    </row>
    <row r="336" spans="1:12" x14ac:dyDescent="0.25">
      <c r="A336" s="67"/>
      <c r="B336" s="68"/>
      <c r="C336" s="69"/>
      <c r="D336" s="69"/>
      <c r="E336" s="69"/>
      <c r="F336" s="68"/>
      <c r="G336" s="68"/>
      <c r="H336" s="68"/>
      <c r="I336" s="70"/>
      <c r="J336" s="69"/>
      <c r="K336" s="70"/>
      <c r="L336" s="71"/>
    </row>
    <row r="337" spans="1:12" x14ac:dyDescent="0.25">
      <c r="A337" s="67"/>
      <c r="B337" s="68"/>
      <c r="C337" s="69"/>
      <c r="D337" s="69"/>
      <c r="E337" s="69"/>
      <c r="F337" s="68"/>
      <c r="G337" s="68"/>
      <c r="H337" s="68"/>
      <c r="I337" s="70"/>
      <c r="J337" s="69"/>
      <c r="K337" s="70"/>
      <c r="L337" s="71"/>
    </row>
    <row r="338" spans="1:12" x14ac:dyDescent="0.25">
      <c r="A338" s="67"/>
      <c r="B338" s="68"/>
      <c r="C338" s="69"/>
      <c r="D338" s="69"/>
      <c r="E338" s="69"/>
      <c r="F338" s="68"/>
      <c r="G338" s="68"/>
      <c r="H338" s="68"/>
      <c r="I338" s="70"/>
      <c r="J338" s="69"/>
      <c r="K338" s="70"/>
      <c r="L338" s="71"/>
    </row>
    <row r="339" spans="1:12" x14ac:dyDescent="0.25">
      <c r="A339" s="67"/>
      <c r="B339" s="68"/>
      <c r="C339" s="69"/>
      <c r="D339" s="69"/>
      <c r="E339" s="69"/>
      <c r="F339" s="68"/>
      <c r="G339" s="68"/>
      <c r="H339" s="68"/>
      <c r="I339" s="70"/>
      <c r="J339" s="69"/>
      <c r="K339" s="70"/>
      <c r="L339" s="71"/>
    </row>
    <row r="340" spans="1:12" x14ac:dyDescent="0.25">
      <c r="A340" s="67"/>
      <c r="B340" s="68"/>
      <c r="C340" s="69"/>
      <c r="D340" s="69"/>
      <c r="E340" s="69"/>
      <c r="F340" s="68"/>
      <c r="G340" s="68"/>
      <c r="H340" s="68"/>
      <c r="I340" s="70"/>
      <c r="J340" s="69"/>
      <c r="K340" s="70"/>
      <c r="L340" s="71"/>
    </row>
    <row r="341" spans="1:12" x14ac:dyDescent="0.25">
      <c r="A341" s="67"/>
      <c r="B341" s="68"/>
      <c r="C341" s="69"/>
      <c r="D341" s="69"/>
      <c r="E341" s="69"/>
      <c r="F341" s="68"/>
      <c r="G341" s="68"/>
      <c r="H341" s="68"/>
      <c r="I341" s="70"/>
      <c r="J341" s="69"/>
      <c r="K341" s="70"/>
      <c r="L341" s="71"/>
    </row>
    <row r="342" spans="1:12" x14ac:dyDescent="0.25">
      <c r="A342" s="67"/>
      <c r="B342" s="68"/>
      <c r="C342" s="69"/>
      <c r="D342" s="69"/>
      <c r="E342" s="69"/>
      <c r="F342" s="68"/>
      <c r="G342" s="68"/>
      <c r="H342" s="68"/>
      <c r="I342" s="70"/>
      <c r="J342" s="69"/>
      <c r="K342" s="70"/>
      <c r="L342" s="71"/>
    </row>
    <row r="343" spans="1:12" x14ac:dyDescent="0.25">
      <c r="A343" s="67"/>
      <c r="B343" s="68"/>
      <c r="C343" s="69"/>
      <c r="D343" s="69"/>
      <c r="E343" s="69"/>
      <c r="F343" s="68"/>
      <c r="G343" s="68"/>
      <c r="H343" s="68"/>
      <c r="I343" s="70"/>
      <c r="J343" s="69"/>
      <c r="K343" s="70"/>
      <c r="L343" s="71"/>
    </row>
    <row r="344" spans="1:12" x14ac:dyDescent="0.25">
      <c r="A344" s="67"/>
      <c r="B344" s="68"/>
      <c r="C344" s="69"/>
      <c r="D344" s="69"/>
      <c r="E344" s="69"/>
      <c r="F344" s="68"/>
      <c r="G344" s="68"/>
      <c r="H344" s="68"/>
      <c r="I344" s="70"/>
      <c r="J344" s="69"/>
      <c r="K344" s="70"/>
      <c r="L344" s="71"/>
    </row>
    <row r="345" spans="1:12" x14ac:dyDescent="0.25">
      <c r="A345" s="67"/>
      <c r="B345" s="68"/>
      <c r="C345" s="69"/>
      <c r="D345" s="69"/>
      <c r="E345" s="69"/>
      <c r="F345" s="68"/>
      <c r="G345" s="68"/>
      <c r="H345" s="68"/>
      <c r="I345" s="70"/>
      <c r="J345" s="69"/>
      <c r="K345" s="70"/>
      <c r="L345" s="71"/>
    </row>
    <row r="346" spans="1:12" x14ac:dyDescent="0.25">
      <c r="A346" s="67"/>
      <c r="B346" s="68"/>
      <c r="C346" s="69"/>
      <c r="D346" s="69"/>
      <c r="E346" s="69"/>
      <c r="F346" s="68"/>
      <c r="G346" s="68"/>
      <c r="H346" s="68"/>
      <c r="I346" s="70"/>
      <c r="J346" s="69"/>
      <c r="K346" s="70"/>
      <c r="L346" s="71"/>
    </row>
    <row r="347" spans="1:12" x14ac:dyDescent="0.25">
      <c r="A347" s="67"/>
      <c r="B347" s="68"/>
      <c r="C347" s="69"/>
      <c r="D347" s="69"/>
      <c r="E347" s="69"/>
      <c r="F347" s="68"/>
      <c r="G347" s="68"/>
      <c r="H347" s="68"/>
      <c r="I347" s="70"/>
      <c r="J347" s="69"/>
      <c r="K347" s="70"/>
      <c r="L347" s="71"/>
    </row>
    <row r="348" spans="1:12" x14ac:dyDescent="0.25">
      <c r="A348" s="67"/>
      <c r="B348" s="68"/>
      <c r="C348" s="69"/>
      <c r="D348" s="69"/>
      <c r="E348" s="69"/>
      <c r="F348" s="68"/>
      <c r="G348" s="68"/>
      <c r="H348" s="68"/>
      <c r="I348" s="70"/>
      <c r="J348" s="69"/>
      <c r="K348" s="70"/>
      <c r="L348" s="71"/>
    </row>
    <row r="349" spans="1:12" x14ac:dyDescent="0.25">
      <c r="A349" s="67"/>
      <c r="B349" s="68"/>
      <c r="C349" s="69"/>
      <c r="D349" s="69"/>
      <c r="E349" s="69"/>
      <c r="F349" s="68"/>
      <c r="G349" s="68"/>
      <c r="H349" s="68"/>
      <c r="I349" s="70"/>
      <c r="J349" s="69"/>
      <c r="K349" s="70"/>
      <c r="L349" s="71"/>
    </row>
    <row r="350" spans="1:12" x14ac:dyDescent="0.25">
      <c r="A350" s="67"/>
      <c r="B350" s="68"/>
      <c r="C350" s="69"/>
      <c r="D350" s="69"/>
      <c r="E350" s="69"/>
      <c r="F350" s="68"/>
      <c r="G350" s="68"/>
      <c r="H350" s="68"/>
      <c r="I350" s="70"/>
      <c r="J350" s="69"/>
      <c r="K350" s="70"/>
      <c r="L350" s="71"/>
    </row>
    <row r="351" spans="1:12" x14ac:dyDescent="0.25">
      <c r="A351" s="67"/>
      <c r="B351" s="68"/>
      <c r="C351" s="69"/>
      <c r="D351" s="69"/>
      <c r="E351" s="69"/>
      <c r="F351" s="68"/>
      <c r="G351" s="68"/>
      <c r="H351" s="68"/>
      <c r="I351" s="70"/>
      <c r="J351" s="69"/>
      <c r="K351" s="70"/>
      <c r="L351" s="71"/>
    </row>
    <row r="352" spans="1:12" x14ac:dyDescent="0.25">
      <c r="A352" s="67"/>
      <c r="B352" s="68"/>
      <c r="C352" s="69"/>
      <c r="D352" s="69"/>
      <c r="E352" s="69"/>
      <c r="F352" s="68"/>
      <c r="G352" s="68"/>
      <c r="H352" s="68"/>
      <c r="I352" s="70"/>
      <c r="J352" s="69"/>
      <c r="K352" s="70"/>
      <c r="L352" s="71"/>
    </row>
    <row r="353" spans="1:12" x14ac:dyDescent="0.25">
      <c r="A353" s="67"/>
      <c r="B353" s="68"/>
      <c r="C353" s="69"/>
      <c r="D353" s="69"/>
      <c r="E353" s="69"/>
      <c r="F353" s="68"/>
      <c r="G353" s="68"/>
      <c r="H353" s="68"/>
      <c r="I353" s="70"/>
      <c r="J353" s="69"/>
      <c r="K353" s="70"/>
      <c r="L353" s="71"/>
    </row>
    <row r="354" spans="1:12" x14ac:dyDescent="0.25">
      <c r="A354" s="67"/>
      <c r="B354" s="68"/>
      <c r="C354" s="69"/>
      <c r="D354" s="69"/>
      <c r="E354" s="69"/>
      <c r="F354" s="68"/>
      <c r="G354" s="68"/>
      <c r="H354" s="68"/>
      <c r="I354" s="70"/>
      <c r="J354" s="69"/>
      <c r="K354" s="70"/>
      <c r="L354" s="71"/>
    </row>
    <row r="355" spans="1:12" x14ac:dyDescent="0.25">
      <c r="A355" s="67"/>
      <c r="B355" s="68"/>
      <c r="C355" s="69"/>
      <c r="D355" s="69"/>
      <c r="E355" s="69"/>
      <c r="F355" s="68"/>
      <c r="G355" s="68"/>
      <c r="H355" s="68"/>
      <c r="I355" s="70"/>
      <c r="J355" s="69"/>
      <c r="K355" s="70"/>
      <c r="L355" s="71"/>
    </row>
    <row r="356" spans="1:12" x14ac:dyDescent="0.25">
      <c r="A356" s="67"/>
      <c r="B356" s="68"/>
      <c r="C356" s="69"/>
      <c r="D356" s="69"/>
      <c r="E356" s="69"/>
      <c r="F356" s="68"/>
      <c r="G356" s="68"/>
      <c r="H356" s="68"/>
      <c r="I356" s="70"/>
      <c r="J356" s="69"/>
      <c r="K356" s="70"/>
      <c r="L356" s="71"/>
    </row>
    <row r="357" spans="1:12" x14ac:dyDescent="0.25">
      <c r="A357" s="67"/>
      <c r="B357" s="68"/>
      <c r="C357" s="69"/>
      <c r="D357" s="69"/>
      <c r="E357" s="69"/>
      <c r="F357" s="68"/>
      <c r="G357" s="68"/>
      <c r="H357" s="68"/>
      <c r="I357" s="70"/>
      <c r="J357" s="69"/>
      <c r="K357" s="70"/>
      <c r="L357" s="71"/>
    </row>
    <row r="358" spans="1:12" x14ac:dyDescent="0.25">
      <c r="A358" s="67"/>
      <c r="B358" s="68"/>
      <c r="C358" s="69"/>
      <c r="D358" s="69"/>
      <c r="E358" s="69"/>
      <c r="F358" s="68"/>
      <c r="G358" s="68"/>
      <c r="H358" s="68"/>
      <c r="I358" s="70"/>
      <c r="J358" s="69"/>
      <c r="K358" s="70"/>
      <c r="L358" s="71"/>
    </row>
    <row r="359" spans="1:12" x14ac:dyDescent="0.25">
      <c r="A359" s="67"/>
      <c r="B359" s="68"/>
      <c r="C359" s="69"/>
      <c r="D359" s="69"/>
      <c r="E359" s="69"/>
      <c r="F359" s="68"/>
      <c r="G359" s="68"/>
      <c r="H359" s="68"/>
      <c r="I359" s="70"/>
      <c r="J359" s="69"/>
      <c r="K359" s="70"/>
      <c r="L359" s="71"/>
    </row>
    <row r="360" spans="1:12" x14ac:dyDescent="0.25">
      <c r="A360" s="67"/>
      <c r="B360" s="68"/>
      <c r="C360" s="69"/>
      <c r="D360" s="69"/>
      <c r="E360" s="69"/>
      <c r="F360" s="68"/>
      <c r="G360" s="68"/>
      <c r="H360" s="68"/>
      <c r="I360" s="70"/>
      <c r="J360" s="69"/>
      <c r="K360" s="70"/>
      <c r="L360" s="71"/>
    </row>
    <row r="361" spans="1:12" x14ac:dyDescent="0.25">
      <c r="A361" s="67"/>
      <c r="B361" s="68"/>
      <c r="C361" s="69"/>
      <c r="D361" s="69"/>
      <c r="E361" s="69"/>
      <c r="F361" s="68"/>
      <c r="G361" s="68"/>
      <c r="H361" s="68"/>
      <c r="I361" s="70"/>
      <c r="J361" s="69"/>
      <c r="K361" s="70"/>
      <c r="L361" s="71"/>
    </row>
    <row r="362" spans="1:12" x14ac:dyDescent="0.25">
      <c r="A362" s="67"/>
      <c r="B362" s="68"/>
      <c r="C362" s="69"/>
      <c r="D362" s="69"/>
      <c r="E362" s="69"/>
      <c r="F362" s="68"/>
      <c r="G362" s="68"/>
      <c r="H362" s="68"/>
      <c r="I362" s="70"/>
      <c r="J362" s="69"/>
      <c r="K362" s="70"/>
      <c r="L362" s="71"/>
    </row>
    <row r="363" spans="1:12" x14ac:dyDescent="0.25">
      <c r="A363" s="67"/>
      <c r="B363" s="68"/>
      <c r="C363" s="69"/>
      <c r="D363" s="69"/>
      <c r="E363" s="69"/>
      <c r="F363" s="68"/>
      <c r="G363" s="68"/>
      <c r="H363" s="68"/>
      <c r="I363" s="70"/>
      <c r="J363" s="69"/>
      <c r="K363" s="70"/>
      <c r="L363" s="71"/>
    </row>
    <row r="364" spans="1:12" x14ac:dyDescent="0.25">
      <c r="A364" s="67"/>
      <c r="B364" s="68"/>
      <c r="C364" s="69"/>
      <c r="D364" s="69"/>
      <c r="E364" s="69"/>
      <c r="F364" s="68"/>
      <c r="G364" s="68"/>
      <c r="H364" s="68"/>
      <c r="I364" s="70"/>
      <c r="J364" s="69"/>
      <c r="K364" s="70"/>
      <c r="L364" s="71"/>
    </row>
    <row r="365" spans="1:12" x14ac:dyDescent="0.25">
      <c r="A365" s="67"/>
      <c r="B365" s="68"/>
      <c r="C365" s="69"/>
      <c r="D365" s="69"/>
      <c r="E365" s="69"/>
      <c r="F365" s="68"/>
      <c r="G365" s="68"/>
      <c r="H365" s="68"/>
      <c r="I365" s="70"/>
      <c r="J365" s="69"/>
      <c r="K365" s="70"/>
      <c r="L365" s="71"/>
    </row>
    <row r="366" spans="1:12" x14ac:dyDescent="0.25">
      <c r="A366" s="67"/>
      <c r="B366" s="68"/>
      <c r="C366" s="69"/>
      <c r="D366" s="69"/>
      <c r="E366" s="69"/>
      <c r="F366" s="68"/>
      <c r="G366" s="68"/>
      <c r="H366" s="68"/>
      <c r="I366" s="70"/>
      <c r="J366" s="69"/>
      <c r="K366" s="70"/>
      <c r="L366" s="71"/>
    </row>
    <row r="367" spans="1:12" x14ac:dyDescent="0.25">
      <c r="A367" s="67"/>
      <c r="B367" s="68"/>
      <c r="C367" s="69"/>
      <c r="D367" s="69"/>
      <c r="E367" s="69"/>
      <c r="F367" s="68"/>
      <c r="G367" s="68"/>
      <c r="H367" s="68"/>
      <c r="I367" s="70"/>
      <c r="J367" s="69"/>
      <c r="K367" s="70"/>
      <c r="L367" s="71"/>
    </row>
    <row r="368" spans="1:12" x14ac:dyDescent="0.25">
      <c r="A368" s="67"/>
      <c r="B368" s="68"/>
      <c r="C368" s="69"/>
      <c r="D368" s="69"/>
      <c r="E368" s="69"/>
      <c r="F368" s="68"/>
      <c r="G368" s="68"/>
      <c r="H368" s="68"/>
      <c r="I368" s="70"/>
      <c r="J368" s="69"/>
      <c r="K368" s="70"/>
      <c r="L368" s="71"/>
    </row>
    <row r="369" spans="1:12" x14ac:dyDescent="0.25">
      <c r="A369" s="67"/>
      <c r="B369" s="68"/>
      <c r="C369" s="69"/>
      <c r="D369" s="69"/>
      <c r="E369" s="69"/>
      <c r="F369" s="68"/>
      <c r="G369" s="68"/>
      <c r="H369" s="68"/>
      <c r="I369" s="70"/>
      <c r="J369" s="69"/>
      <c r="K369" s="70"/>
      <c r="L369" s="71"/>
    </row>
    <row r="370" spans="1:12" x14ac:dyDescent="0.25">
      <c r="A370" s="67"/>
      <c r="B370" s="68"/>
      <c r="C370" s="69"/>
      <c r="D370" s="69"/>
      <c r="E370" s="69"/>
      <c r="F370" s="68"/>
      <c r="G370" s="68"/>
      <c r="H370" s="68"/>
      <c r="I370" s="70"/>
      <c r="J370" s="69"/>
      <c r="K370" s="70"/>
      <c r="L370" s="71"/>
    </row>
    <row r="371" spans="1:12" x14ac:dyDescent="0.25">
      <c r="A371" s="67"/>
      <c r="B371" s="68"/>
      <c r="C371" s="69"/>
      <c r="D371" s="69"/>
      <c r="E371" s="69"/>
      <c r="F371" s="68"/>
      <c r="G371" s="68"/>
      <c r="H371" s="68"/>
      <c r="I371" s="70"/>
      <c r="J371" s="69"/>
      <c r="K371" s="70"/>
      <c r="L371" s="71"/>
    </row>
    <row r="372" spans="1:12" x14ac:dyDescent="0.25">
      <c r="A372" s="67"/>
      <c r="B372" s="68"/>
      <c r="C372" s="69"/>
      <c r="D372" s="69"/>
      <c r="E372" s="69"/>
      <c r="F372" s="68"/>
      <c r="G372" s="68"/>
      <c r="H372" s="68"/>
      <c r="I372" s="70"/>
      <c r="J372" s="69"/>
      <c r="K372" s="70"/>
      <c r="L372" s="71"/>
    </row>
    <row r="373" spans="1:12" x14ac:dyDescent="0.25">
      <c r="A373" s="67"/>
      <c r="B373" s="68"/>
      <c r="C373" s="69"/>
      <c r="D373" s="69"/>
      <c r="E373" s="69"/>
      <c r="F373" s="68"/>
      <c r="G373" s="68"/>
      <c r="H373" s="68"/>
      <c r="I373" s="70"/>
      <c r="J373" s="69"/>
      <c r="K373" s="70"/>
      <c r="L373" s="71"/>
    </row>
    <row r="374" spans="1:12" x14ac:dyDescent="0.25">
      <c r="A374" s="67"/>
      <c r="B374" s="68"/>
      <c r="C374" s="69"/>
      <c r="D374" s="69"/>
      <c r="E374" s="69"/>
      <c r="F374" s="68"/>
      <c r="G374" s="68"/>
      <c r="H374" s="68"/>
      <c r="I374" s="70"/>
      <c r="J374" s="69"/>
      <c r="K374" s="70"/>
      <c r="L374" s="71"/>
    </row>
    <row r="375" spans="1:12" x14ac:dyDescent="0.25">
      <c r="A375" s="67"/>
      <c r="B375" s="68"/>
      <c r="C375" s="69"/>
      <c r="D375" s="69"/>
      <c r="E375" s="69"/>
      <c r="F375" s="68"/>
      <c r="G375" s="68"/>
      <c r="H375" s="68"/>
      <c r="I375" s="70"/>
      <c r="J375" s="69"/>
      <c r="K375" s="70"/>
      <c r="L375" s="71"/>
    </row>
    <row r="376" spans="1:12" x14ac:dyDescent="0.25">
      <c r="A376" s="67"/>
      <c r="B376" s="68"/>
      <c r="C376" s="69"/>
      <c r="D376" s="69"/>
      <c r="E376" s="69"/>
      <c r="F376" s="68"/>
      <c r="G376" s="68"/>
      <c r="H376" s="68"/>
      <c r="I376" s="70"/>
      <c r="J376" s="69"/>
      <c r="K376" s="70"/>
      <c r="L376" s="71"/>
    </row>
    <row r="377" spans="1:12" x14ac:dyDescent="0.25">
      <c r="A377" s="67"/>
      <c r="B377" s="68"/>
      <c r="C377" s="69"/>
      <c r="D377" s="69"/>
      <c r="E377" s="69"/>
      <c r="F377" s="68"/>
      <c r="G377" s="68"/>
      <c r="H377" s="68"/>
      <c r="I377" s="70"/>
      <c r="J377" s="69"/>
      <c r="K377" s="70"/>
      <c r="L377" s="71"/>
    </row>
    <row r="378" spans="1:12" x14ac:dyDescent="0.25">
      <c r="A378" s="67"/>
      <c r="B378" s="68"/>
      <c r="C378" s="69"/>
      <c r="D378" s="69"/>
      <c r="E378" s="69"/>
      <c r="F378" s="68"/>
      <c r="G378" s="68"/>
      <c r="H378" s="68"/>
      <c r="I378" s="70"/>
      <c r="J378" s="69"/>
      <c r="K378" s="70"/>
      <c r="L378" s="71"/>
    </row>
    <row r="379" spans="1:12" x14ac:dyDescent="0.25">
      <c r="A379" s="67"/>
      <c r="B379" s="68"/>
      <c r="C379" s="69"/>
      <c r="D379" s="69"/>
      <c r="E379" s="69"/>
      <c r="F379" s="68"/>
      <c r="G379" s="68"/>
      <c r="H379" s="68"/>
      <c r="I379" s="70"/>
      <c r="J379" s="69"/>
      <c r="K379" s="70"/>
      <c r="L379" s="71"/>
    </row>
    <row r="380" spans="1:12" x14ac:dyDescent="0.25">
      <c r="A380" s="67"/>
      <c r="B380" s="68"/>
      <c r="C380" s="69"/>
      <c r="D380" s="69"/>
      <c r="E380" s="69"/>
      <c r="F380" s="68"/>
      <c r="G380" s="68"/>
      <c r="H380" s="68"/>
      <c r="I380" s="70"/>
      <c r="J380" s="69"/>
      <c r="K380" s="70"/>
      <c r="L380" s="71"/>
    </row>
    <row r="381" spans="1:12" x14ac:dyDescent="0.25">
      <c r="A381" s="67"/>
      <c r="B381" s="68"/>
      <c r="C381" s="69"/>
      <c r="D381" s="69"/>
      <c r="E381" s="69"/>
      <c r="F381" s="68"/>
      <c r="G381" s="68"/>
      <c r="H381" s="68"/>
      <c r="I381" s="70"/>
      <c r="J381" s="69"/>
      <c r="K381" s="70"/>
      <c r="L381" s="71"/>
    </row>
    <row r="382" spans="1:12" x14ac:dyDescent="0.25">
      <c r="A382" s="67"/>
      <c r="B382" s="68"/>
      <c r="C382" s="69"/>
      <c r="D382" s="69"/>
      <c r="E382" s="69"/>
      <c r="F382" s="68"/>
      <c r="G382" s="68"/>
      <c r="H382" s="68"/>
      <c r="I382" s="70"/>
      <c r="J382" s="69"/>
      <c r="K382" s="70"/>
      <c r="L382" s="71"/>
    </row>
    <row r="383" spans="1:12" x14ac:dyDescent="0.25">
      <c r="A383" s="67"/>
      <c r="B383" s="68"/>
      <c r="C383" s="69"/>
      <c r="D383" s="69"/>
      <c r="E383" s="69"/>
      <c r="F383" s="68"/>
      <c r="G383" s="68"/>
      <c r="H383" s="68"/>
      <c r="I383" s="70"/>
      <c r="J383" s="69"/>
      <c r="K383" s="70"/>
      <c r="L383" s="71"/>
    </row>
    <row r="384" spans="1:12" x14ac:dyDescent="0.25">
      <c r="A384" s="67"/>
      <c r="B384" s="68"/>
      <c r="C384" s="69"/>
      <c r="D384" s="69"/>
      <c r="E384" s="69"/>
      <c r="F384" s="68"/>
      <c r="G384" s="68"/>
      <c r="H384" s="68"/>
      <c r="I384" s="70"/>
      <c r="J384" s="69"/>
      <c r="K384" s="70"/>
      <c r="L384" s="71"/>
    </row>
    <row r="385" spans="1:12" x14ac:dyDescent="0.25">
      <c r="A385" s="67"/>
      <c r="B385" s="68"/>
      <c r="C385" s="69"/>
      <c r="D385" s="69"/>
      <c r="E385" s="69"/>
      <c r="F385" s="68"/>
      <c r="G385" s="68"/>
      <c r="H385" s="68"/>
      <c r="I385" s="70"/>
      <c r="J385" s="69"/>
      <c r="K385" s="70"/>
      <c r="L385" s="71"/>
    </row>
    <row r="386" spans="1:12" x14ac:dyDescent="0.25">
      <c r="A386" s="67"/>
      <c r="B386" s="68"/>
      <c r="C386" s="69"/>
      <c r="D386" s="69"/>
      <c r="E386" s="69"/>
      <c r="F386" s="68"/>
      <c r="G386" s="68"/>
      <c r="H386" s="68"/>
      <c r="I386" s="70"/>
      <c r="J386" s="69"/>
      <c r="K386" s="70"/>
      <c r="L386" s="71"/>
    </row>
    <row r="387" spans="1:12" x14ac:dyDescent="0.25">
      <c r="A387" s="67"/>
      <c r="B387" s="68"/>
      <c r="C387" s="69"/>
      <c r="D387" s="69"/>
      <c r="E387" s="69"/>
      <c r="F387" s="68"/>
      <c r="G387" s="68"/>
      <c r="H387" s="68"/>
      <c r="I387" s="70"/>
      <c r="J387" s="69"/>
      <c r="K387" s="70"/>
      <c r="L387" s="71"/>
    </row>
    <row r="388" spans="1:12" x14ac:dyDescent="0.25">
      <c r="A388" s="67"/>
      <c r="B388" s="68"/>
      <c r="C388" s="69"/>
      <c r="D388" s="69"/>
      <c r="E388" s="69"/>
      <c r="F388" s="68"/>
      <c r="G388" s="68"/>
      <c r="H388" s="68"/>
      <c r="I388" s="70"/>
      <c r="J388" s="69"/>
      <c r="K388" s="70"/>
      <c r="L388" s="71"/>
    </row>
    <row r="389" spans="1:12" x14ac:dyDescent="0.25">
      <c r="A389" s="67"/>
      <c r="B389" s="68"/>
      <c r="C389" s="69"/>
      <c r="D389" s="69"/>
      <c r="E389" s="69"/>
      <c r="F389" s="68"/>
      <c r="G389" s="68"/>
      <c r="H389" s="68"/>
      <c r="I389" s="70"/>
      <c r="J389" s="69"/>
      <c r="K389" s="70"/>
      <c r="L389" s="71"/>
    </row>
    <row r="390" spans="1:12" x14ac:dyDescent="0.25">
      <c r="A390" s="67"/>
      <c r="B390" s="68"/>
      <c r="C390" s="69"/>
      <c r="D390" s="69"/>
      <c r="E390" s="69"/>
      <c r="F390" s="68"/>
      <c r="G390" s="68"/>
      <c r="H390" s="68"/>
      <c r="I390" s="70"/>
      <c r="J390" s="69"/>
      <c r="K390" s="70"/>
      <c r="L390" s="71"/>
    </row>
    <row r="391" spans="1:12" x14ac:dyDescent="0.25">
      <c r="A391" s="67"/>
      <c r="B391" s="68"/>
      <c r="C391" s="69"/>
      <c r="D391" s="69"/>
      <c r="E391" s="69"/>
      <c r="F391" s="68"/>
      <c r="G391" s="68"/>
      <c r="H391" s="68"/>
      <c r="I391" s="70"/>
      <c r="J391" s="69"/>
      <c r="K391" s="70"/>
      <c r="L391" s="71"/>
    </row>
    <row r="392" spans="1:12" x14ac:dyDescent="0.25">
      <c r="A392" s="67"/>
      <c r="B392" s="68"/>
      <c r="C392" s="69"/>
      <c r="D392" s="69"/>
      <c r="E392" s="69"/>
      <c r="F392" s="68"/>
      <c r="G392" s="68"/>
      <c r="H392" s="68"/>
      <c r="I392" s="70"/>
      <c r="J392" s="69"/>
      <c r="K392" s="70"/>
      <c r="L392" s="71"/>
    </row>
    <row r="393" spans="1:12" x14ac:dyDescent="0.25">
      <c r="A393" s="67"/>
      <c r="B393" s="68"/>
      <c r="C393" s="69"/>
      <c r="D393" s="69"/>
      <c r="E393" s="69"/>
      <c r="F393" s="68"/>
      <c r="G393" s="68"/>
      <c r="H393" s="68"/>
      <c r="I393" s="70"/>
      <c r="J393" s="69"/>
      <c r="K393" s="70"/>
      <c r="L393" s="71"/>
    </row>
    <row r="394" spans="1:12" x14ac:dyDescent="0.25">
      <c r="A394" s="67"/>
      <c r="B394" s="68"/>
      <c r="C394" s="69"/>
      <c r="D394" s="69"/>
      <c r="E394" s="69"/>
      <c r="F394" s="68"/>
      <c r="G394" s="68"/>
      <c r="H394" s="68"/>
      <c r="I394" s="70"/>
      <c r="J394" s="69"/>
      <c r="K394" s="70"/>
      <c r="L394" s="71"/>
    </row>
    <row r="395" spans="1:12" x14ac:dyDescent="0.25">
      <c r="A395" s="67"/>
      <c r="B395" s="68"/>
      <c r="C395" s="69"/>
      <c r="D395" s="69"/>
      <c r="E395" s="69"/>
      <c r="F395" s="68"/>
      <c r="G395" s="68"/>
      <c r="H395" s="68"/>
      <c r="I395" s="70"/>
      <c r="J395" s="69"/>
      <c r="K395" s="70"/>
      <c r="L395" s="71"/>
    </row>
    <row r="396" spans="1:12" x14ac:dyDescent="0.25">
      <c r="A396" s="67"/>
      <c r="B396" s="68"/>
      <c r="C396" s="69"/>
      <c r="D396" s="69"/>
      <c r="E396" s="69"/>
      <c r="F396" s="68"/>
      <c r="G396" s="68"/>
      <c r="H396" s="68"/>
      <c r="I396" s="70"/>
      <c r="J396" s="69"/>
      <c r="K396" s="70"/>
      <c r="L396" s="71"/>
    </row>
    <row r="397" spans="1:12" x14ac:dyDescent="0.25">
      <c r="A397" s="67"/>
      <c r="B397" s="68"/>
      <c r="C397" s="69"/>
      <c r="D397" s="69"/>
      <c r="E397" s="69"/>
      <c r="F397" s="68"/>
      <c r="G397" s="68"/>
      <c r="H397" s="68"/>
      <c r="I397" s="70"/>
      <c r="J397" s="69"/>
      <c r="K397" s="70"/>
      <c r="L397" s="71"/>
    </row>
    <row r="398" spans="1:12" x14ac:dyDescent="0.25">
      <c r="A398" s="67"/>
      <c r="B398" s="68"/>
      <c r="C398" s="69"/>
      <c r="D398" s="69"/>
      <c r="E398" s="69"/>
      <c r="F398" s="68"/>
      <c r="G398" s="68"/>
      <c r="H398" s="68"/>
      <c r="I398" s="70"/>
      <c r="J398" s="69"/>
      <c r="K398" s="70"/>
      <c r="L398" s="71"/>
    </row>
    <row r="399" spans="1:12" x14ac:dyDescent="0.25">
      <c r="A399" s="67"/>
      <c r="B399" s="68"/>
      <c r="C399" s="69"/>
      <c r="D399" s="69"/>
      <c r="E399" s="69"/>
      <c r="F399" s="68"/>
      <c r="G399" s="68"/>
      <c r="H399" s="68"/>
      <c r="I399" s="70"/>
      <c r="J399" s="69"/>
      <c r="K399" s="70"/>
      <c r="L399" s="71"/>
    </row>
    <row r="400" spans="1:12" x14ac:dyDescent="0.25">
      <c r="A400" s="67"/>
      <c r="B400" s="68"/>
      <c r="C400" s="69"/>
      <c r="D400" s="69"/>
      <c r="E400" s="69"/>
      <c r="F400" s="68"/>
      <c r="G400" s="68"/>
      <c r="H400" s="68"/>
      <c r="I400" s="70"/>
      <c r="J400" s="69"/>
      <c r="K400" s="70"/>
      <c r="L400" s="71"/>
    </row>
    <row r="401" spans="1:12" x14ac:dyDescent="0.25">
      <c r="A401" s="67"/>
      <c r="B401" s="68"/>
      <c r="C401" s="69"/>
      <c r="D401" s="69"/>
      <c r="E401" s="69"/>
      <c r="F401" s="68"/>
      <c r="G401" s="68"/>
      <c r="H401" s="68"/>
      <c r="I401" s="70"/>
      <c r="J401" s="69"/>
      <c r="K401" s="70"/>
      <c r="L401" s="71"/>
    </row>
    <row r="402" spans="1:12" x14ac:dyDescent="0.25">
      <c r="A402" s="67"/>
      <c r="B402" s="68"/>
      <c r="C402" s="69"/>
      <c r="D402" s="69"/>
      <c r="E402" s="69"/>
      <c r="F402" s="68"/>
      <c r="G402" s="68"/>
      <c r="H402" s="68"/>
      <c r="I402" s="70"/>
      <c r="J402" s="69"/>
      <c r="K402" s="70"/>
      <c r="L402" s="71"/>
    </row>
    <row r="403" spans="1:12" x14ac:dyDescent="0.25">
      <c r="A403" s="67"/>
      <c r="B403" s="68"/>
      <c r="C403" s="69"/>
      <c r="D403" s="69"/>
      <c r="E403" s="69"/>
      <c r="F403" s="68"/>
      <c r="G403" s="68"/>
      <c r="H403" s="68"/>
      <c r="I403" s="70"/>
      <c r="J403" s="69"/>
      <c r="K403" s="70"/>
      <c r="L403" s="71"/>
    </row>
    <row r="404" spans="1:12" x14ac:dyDescent="0.25">
      <c r="A404" s="67"/>
      <c r="B404" s="68"/>
      <c r="C404" s="69"/>
      <c r="D404" s="69"/>
      <c r="E404" s="69"/>
      <c r="F404" s="68"/>
      <c r="G404" s="68"/>
      <c r="H404" s="68"/>
      <c r="I404" s="70"/>
      <c r="J404" s="69"/>
      <c r="K404" s="70"/>
      <c r="L404" s="71"/>
    </row>
    <row r="405" spans="1:12" x14ac:dyDescent="0.25">
      <c r="A405" s="67"/>
      <c r="B405" s="68"/>
      <c r="C405" s="69"/>
      <c r="D405" s="69"/>
      <c r="E405" s="69"/>
      <c r="F405" s="68"/>
      <c r="G405" s="68"/>
      <c r="H405" s="68"/>
      <c r="I405" s="70"/>
      <c r="J405" s="69"/>
      <c r="K405" s="70"/>
      <c r="L405" s="71"/>
    </row>
    <row r="406" spans="1:12" x14ac:dyDescent="0.25">
      <c r="A406" s="67"/>
      <c r="B406" s="68"/>
      <c r="C406" s="69"/>
      <c r="D406" s="69"/>
      <c r="E406" s="69"/>
      <c r="F406" s="68"/>
      <c r="G406" s="68"/>
      <c r="H406" s="68"/>
      <c r="I406" s="70"/>
      <c r="J406" s="69"/>
      <c r="K406" s="70"/>
      <c r="L406" s="71"/>
    </row>
    <row r="407" spans="1:12" x14ac:dyDescent="0.25">
      <c r="A407" s="67"/>
      <c r="B407" s="68"/>
      <c r="C407" s="69"/>
      <c r="D407" s="69"/>
      <c r="E407" s="69"/>
      <c r="F407" s="68"/>
      <c r="G407" s="68"/>
      <c r="H407" s="68"/>
      <c r="I407" s="70"/>
      <c r="J407" s="69"/>
      <c r="K407" s="70"/>
      <c r="L407" s="71"/>
    </row>
    <row r="408" spans="1:12" x14ac:dyDescent="0.25">
      <c r="A408" s="67"/>
      <c r="B408" s="68"/>
      <c r="C408" s="69"/>
      <c r="D408" s="69"/>
      <c r="E408" s="69"/>
      <c r="F408" s="68"/>
      <c r="G408" s="68"/>
      <c r="H408" s="68"/>
      <c r="I408" s="70"/>
      <c r="J408" s="69"/>
      <c r="K408" s="70"/>
      <c r="L408" s="71"/>
    </row>
    <row r="409" spans="1:12" x14ac:dyDescent="0.25">
      <c r="A409" s="67"/>
      <c r="B409" s="68"/>
      <c r="C409" s="69"/>
      <c r="D409" s="69"/>
      <c r="E409" s="69"/>
      <c r="F409" s="68"/>
      <c r="G409" s="68"/>
      <c r="H409" s="68"/>
      <c r="I409" s="70"/>
      <c r="J409" s="69"/>
      <c r="K409" s="70"/>
      <c r="L409" s="71"/>
    </row>
    <row r="410" spans="1:12" x14ac:dyDescent="0.25">
      <c r="A410" s="67"/>
      <c r="B410" s="68"/>
      <c r="C410" s="69"/>
      <c r="D410" s="69"/>
      <c r="E410" s="69"/>
      <c r="F410" s="68"/>
      <c r="G410" s="68"/>
      <c r="H410" s="68"/>
      <c r="I410" s="70"/>
      <c r="J410" s="69"/>
      <c r="K410" s="70"/>
      <c r="L410" s="71"/>
    </row>
    <row r="411" spans="1:12" x14ac:dyDescent="0.25">
      <c r="A411" s="67"/>
      <c r="B411" s="68"/>
      <c r="C411" s="69"/>
      <c r="D411" s="69"/>
      <c r="E411" s="69"/>
      <c r="F411" s="68"/>
      <c r="G411" s="68"/>
      <c r="H411" s="68"/>
      <c r="I411" s="70"/>
      <c r="J411" s="69"/>
      <c r="K411" s="70"/>
      <c r="L411" s="71"/>
    </row>
    <row r="412" spans="1:12" x14ac:dyDescent="0.25">
      <c r="A412" s="67"/>
      <c r="B412" s="68"/>
      <c r="C412" s="69"/>
      <c r="D412" s="69"/>
      <c r="E412" s="69"/>
      <c r="F412" s="68"/>
      <c r="G412" s="68"/>
      <c r="H412" s="68"/>
      <c r="I412" s="70"/>
      <c r="J412" s="69"/>
      <c r="K412" s="70"/>
      <c r="L412" s="71"/>
    </row>
    <row r="413" spans="1:12" x14ac:dyDescent="0.25">
      <c r="A413" s="67"/>
      <c r="B413" s="68"/>
      <c r="C413" s="69"/>
      <c r="D413" s="69"/>
      <c r="E413" s="69"/>
      <c r="F413" s="68"/>
      <c r="G413" s="68"/>
      <c r="H413" s="68"/>
      <c r="I413" s="70"/>
      <c r="J413" s="69"/>
      <c r="K413" s="70"/>
      <c r="L413" s="71"/>
    </row>
    <row r="414" spans="1:12" x14ac:dyDescent="0.25">
      <c r="A414" s="67"/>
      <c r="B414" s="68"/>
      <c r="C414" s="69"/>
      <c r="D414" s="69"/>
      <c r="E414" s="69"/>
      <c r="F414" s="68"/>
      <c r="G414" s="68"/>
      <c r="H414" s="68"/>
      <c r="I414" s="70"/>
      <c r="J414" s="69"/>
      <c r="K414" s="70"/>
      <c r="L414" s="71"/>
    </row>
    <row r="415" spans="1:12" x14ac:dyDescent="0.25">
      <c r="A415" s="67"/>
      <c r="B415" s="68"/>
      <c r="C415" s="69"/>
      <c r="D415" s="69"/>
      <c r="E415" s="69"/>
      <c r="F415" s="68"/>
      <c r="G415" s="68"/>
      <c r="H415" s="68"/>
      <c r="I415" s="70"/>
      <c r="J415" s="69"/>
      <c r="K415" s="70"/>
      <c r="L415" s="71"/>
    </row>
    <row r="416" spans="1:12" x14ac:dyDescent="0.25">
      <c r="A416" s="67"/>
      <c r="B416" s="68"/>
      <c r="C416" s="69"/>
      <c r="D416" s="69"/>
      <c r="E416" s="69"/>
      <c r="F416" s="68"/>
      <c r="G416" s="68"/>
      <c r="H416" s="68"/>
      <c r="I416" s="70"/>
      <c r="J416" s="69"/>
      <c r="K416" s="70"/>
      <c r="L416" s="71"/>
    </row>
    <row r="417" spans="1:12" x14ac:dyDescent="0.25">
      <c r="A417" s="67"/>
      <c r="B417" s="68"/>
      <c r="C417" s="69"/>
      <c r="D417" s="69"/>
      <c r="E417" s="69"/>
      <c r="F417" s="68"/>
      <c r="G417" s="68"/>
      <c r="H417" s="68"/>
      <c r="I417" s="70"/>
      <c r="J417" s="69"/>
      <c r="K417" s="70"/>
      <c r="L417" s="71"/>
    </row>
    <row r="418" spans="1:12" x14ac:dyDescent="0.25">
      <c r="A418" s="67"/>
      <c r="B418" s="68"/>
      <c r="C418" s="69"/>
      <c r="D418" s="69"/>
      <c r="E418" s="69"/>
      <c r="F418" s="68"/>
      <c r="G418" s="68"/>
      <c r="H418" s="68"/>
      <c r="I418" s="70"/>
      <c r="J418" s="69"/>
      <c r="K418" s="70"/>
      <c r="L418" s="71"/>
    </row>
    <row r="419" spans="1:12" x14ac:dyDescent="0.25">
      <c r="A419" s="67"/>
      <c r="B419" s="68"/>
      <c r="C419" s="69"/>
      <c r="D419" s="69"/>
      <c r="E419" s="69"/>
      <c r="F419" s="68"/>
      <c r="G419" s="68"/>
      <c r="H419" s="68"/>
      <c r="I419" s="70"/>
      <c r="J419" s="69"/>
      <c r="K419" s="70"/>
      <c r="L419" s="71"/>
    </row>
    <row r="420" spans="1:12" x14ac:dyDescent="0.25">
      <c r="A420" s="67"/>
      <c r="B420" s="68"/>
      <c r="C420" s="69"/>
      <c r="D420" s="69"/>
      <c r="E420" s="69"/>
      <c r="F420" s="68"/>
      <c r="G420" s="68"/>
      <c r="H420" s="68"/>
      <c r="I420" s="70"/>
      <c r="J420" s="69"/>
      <c r="K420" s="70"/>
      <c r="L420" s="71"/>
    </row>
    <row r="421" spans="1:12" x14ac:dyDescent="0.25">
      <c r="A421" s="67"/>
      <c r="B421" s="68"/>
      <c r="C421" s="69"/>
      <c r="D421" s="69"/>
      <c r="E421" s="69"/>
      <c r="F421" s="68"/>
      <c r="G421" s="68"/>
      <c r="H421" s="68"/>
      <c r="I421" s="70"/>
      <c r="J421" s="69"/>
      <c r="K421" s="70"/>
      <c r="L421" s="71"/>
    </row>
    <row r="422" spans="1:12" x14ac:dyDescent="0.25">
      <c r="A422" s="67"/>
      <c r="B422" s="68"/>
      <c r="C422" s="69"/>
      <c r="D422" s="69"/>
      <c r="E422" s="69"/>
      <c r="F422" s="68"/>
      <c r="G422" s="68"/>
      <c r="H422" s="68"/>
      <c r="I422" s="70"/>
      <c r="J422" s="69"/>
      <c r="K422" s="70"/>
      <c r="L422" s="71"/>
    </row>
    <row r="423" spans="1:12" x14ac:dyDescent="0.25">
      <c r="A423" s="67"/>
      <c r="B423" s="68"/>
      <c r="C423" s="69"/>
      <c r="D423" s="69"/>
      <c r="E423" s="69"/>
      <c r="F423" s="68"/>
      <c r="G423" s="68"/>
      <c r="H423" s="68"/>
      <c r="I423" s="70"/>
      <c r="J423" s="69"/>
      <c r="K423" s="70"/>
      <c r="L423" s="71"/>
    </row>
    <row r="424" spans="1:12" x14ac:dyDescent="0.25">
      <c r="A424" s="67"/>
      <c r="B424" s="68"/>
      <c r="C424" s="69"/>
      <c r="D424" s="69"/>
      <c r="E424" s="69"/>
      <c r="F424" s="68"/>
      <c r="G424" s="68"/>
      <c r="H424" s="68"/>
      <c r="I424" s="70"/>
      <c r="J424" s="69"/>
      <c r="K424" s="70"/>
      <c r="L424" s="71"/>
    </row>
    <row r="425" spans="1:12" x14ac:dyDescent="0.25">
      <c r="A425" s="67"/>
      <c r="B425" s="68"/>
      <c r="C425" s="69"/>
      <c r="D425" s="69"/>
      <c r="E425" s="69"/>
      <c r="F425" s="68"/>
      <c r="G425" s="68"/>
      <c r="H425" s="68"/>
      <c r="I425" s="70"/>
      <c r="J425" s="69"/>
      <c r="K425" s="70"/>
      <c r="L425" s="71"/>
    </row>
    <row r="426" spans="1:12" x14ac:dyDescent="0.25">
      <c r="A426" s="67"/>
      <c r="B426" s="68"/>
      <c r="C426" s="69"/>
      <c r="D426" s="69"/>
      <c r="E426" s="69"/>
      <c r="F426" s="68"/>
      <c r="G426" s="68"/>
      <c r="H426" s="68"/>
      <c r="I426" s="70"/>
      <c r="J426" s="69"/>
      <c r="K426" s="70"/>
      <c r="L426" s="71"/>
    </row>
    <row r="427" spans="1:12" x14ac:dyDescent="0.25">
      <c r="A427" s="67"/>
      <c r="B427" s="68"/>
      <c r="C427" s="69"/>
      <c r="D427" s="69"/>
      <c r="E427" s="69"/>
      <c r="F427" s="68"/>
      <c r="G427" s="68"/>
      <c r="H427" s="68"/>
      <c r="I427" s="70"/>
      <c r="J427" s="69"/>
      <c r="K427" s="70"/>
      <c r="L427" s="71"/>
    </row>
    <row r="428" spans="1:12" x14ac:dyDescent="0.25">
      <c r="A428" s="67"/>
      <c r="B428" s="68"/>
      <c r="C428" s="69"/>
      <c r="D428" s="69"/>
      <c r="E428" s="69"/>
      <c r="F428" s="68"/>
      <c r="G428" s="68"/>
      <c r="H428" s="68"/>
      <c r="I428" s="70"/>
      <c r="J428" s="69"/>
      <c r="K428" s="70"/>
      <c r="L428" s="71"/>
    </row>
    <row r="429" spans="1:12" x14ac:dyDescent="0.25">
      <c r="A429" s="67"/>
      <c r="B429" s="68"/>
      <c r="C429" s="69"/>
      <c r="D429" s="69"/>
      <c r="E429" s="69"/>
      <c r="F429" s="68"/>
      <c r="G429" s="68"/>
      <c r="H429" s="68"/>
      <c r="I429" s="70"/>
      <c r="J429" s="69"/>
      <c r="K429" s="70"/>
      <c r="L429" s="71"/>
    </row>
    <row r="430" spans="1:12" x14ac:dyDescent="0.25">
      <c r="A430" s="67"/>
      <c r="B430" s="68"/>
      <c r="C430" s="69"/>
      <c r="D430" s="69"/>
      <c r="E430" s="69"/>
      <c r="F430" s="68"/>
      <c r="G430" s="68"/>
      <c r="H430" s="68"/>
      <c r="I430" s="70"/>
      <c r="J430" s="69"/>
      <c r="K430" s="70"/>
      <c r="L430" s="71"/>
    </row>
    <row r="431" spans="1:12" x14ac:dyDescent="0.25">
      <c r="A431" s="67"/>
      <c r="B431" s="68"/>
      <c r="C431" s="69"/>
      <c r="D431" s="69"/>
      <c r="E431" s="69"/>
      <c r="F431" s="68"/>
      <c r="G431" s="68"/>
      <c r="H431" s="68"/>
      <c r="I431" s="70"/>
      <c r="J431" s="69"/>
      <c r="K431" s="70"/>
      <c r="L431" s="71"/>
    </row>
    <row r="432" spans="1:12" x14ac:dyDescent="0.25">
      <c r="A432" s="67"/>
      <c r="B432" s="68"/>
      <c r="C432" s="69"/>
      <c r="D432" s="69"/>
      <c r="E432" s="69"/>
      <c r="F432" s="68"/>
      <c r="G432" s="68"/>
      <c r="H432" s="68"/>
      <c r="I432" s="70"/>
      <c r="J432" s="69"/>
      <c r="K432" s="70"/>
      <c r="L432" s="71"/>
    </row>
    <row r="433" spans="1:12" x14ac:dyDescent="0.25">
      <c r="A433" s="67"/>
      <c r="B433" s="68"/>
      <c r="C433" s="69"/>
      <c r="D433" s="69"/>
      <c r="E433" s="69"/>
      <c r="F433" s="68"/>
      <c r="G433" s="68"/>
      <c r="H433" s="68"/>
      <c r="I433" s="70"/>
      <c r="J433" s="69"/>
      <c r="K433" s="70"/>
      <c r="L433" s="71"/>
    </row>
    <row r="434" spans="1:12" x14ac:dyDescent="0.25">
      <c r="A434" s="67"/>
      <c r="B434" s="68"/>
      <c r="C434" s="69"/>
      <c r="D434" s="69"/>
      <c r="E434" s="69"/>
      <c r="F434" s="68"/>
      <c r="G434" s="68"/>
      <c r="H434" s="68"/>
      <c r="I434" s="70"/>
      <c r="J434" s="69"/>
      <c r="K434" s="70"/>
      <c r="L434" s="71"/>
    </row>
    <row r="435" spans="1:12" x14ac:dyDescent="0.25">
      <c r="A435" s="67"/>
      <c r="B435" s="68"/>
      <c r="C435" s="69"/>
      <c r="D435" s="69"/>
      <c r="E435" s="69"/>
      <c r="F435" s="68"/>
      <c r="G435" s="68"/>
      <c r="H435" s="68"/>
      <c r="I435" s="70"/>
      <c r="J435" s="69"/>
      <c r="K435" s="70"/>
      <c r="L435" s="71"/>
    </row>
    <row r="436" spans="1:12" x14ac:dyDescent="0.25">
      <c r="A436" s="67"/>
      <c r="B436" s="68"/>
      <c r="C436" s="69"/>
      <c r="D436" s="69"/>
      <c r="E436" s="69"/>
      <c r="F436" s="68"/>
      <c r="G436" s="68"/>
      <c r="H436" s="68"/>
      <c r="I436" s="70"/>
      <c r="J436" s="69"/>
      <c r="K436" s="70"/>
      <c r="L436" s="71"/>
    </row>
    <row r="437" spans="1:12" x14ac:dyDescent="0.25">
      <c r="A437" s="67"/>
      <c r="B437" s="68"/>
      <c r="C437" s="69"/>
      <c r="D437" s="69"/>
      <c r="E437" s="69"/>
      <c r="F437" s="68"/>
      <c r="G437" s="68"/>
      <c r="H437" s="68"/>
      <c r="I437" s="70"/>
      <c r="J437" s="69"/>
      <c r="K437" s="70"/>
      <c r="L437" s="71"/>
    </row>
    <row r="438" spans="1:12" x14ac:dyDescent="0.25">
      <c r="A438" s="67"/>
      <c r="B438" s="68"/>
      <c r="C438" s="69"/>
      <c r="D438" s="69"/>
      <c r="E438" s="69"/>
      <c r="F438" s="68"/>
      <c r="G438" s="68"/>
      <c r="H438" s="68"/>
      <c r="I438" s="70"/>
      <c r="J438" s="69"/>
      <c r="K438" s="70"/>
      <c r="L438" s="71"/>
    </row>
    <row r="439" spans="1:12" x14ac:dyDescent="0.25">
      <c r="A439" s="67"/>
      <c r="B439" s="68"/>
      <c r="C439" s="69"/>
      <c r="D439" s="69"/>
      <c r="E439" s="69"/>
      <c r="F439" s="68"/>
      <c r="G439" s="68"/>
      <c r="H439" s="68"/>
      <c r="I439" s="70"/>
      <c r="J439" s="69"/>
      <c r="K439" s="70"/>
      <c r="L439" s="71"/>
    </row>
    <row r="440" spans="1:12" x14ac:dyDescent="0.25">
      <c r="A440" s="67"/>
      <c r="B440" s="68"/>
      <c r="C440" s="69"/>
      <c r="D440" s="69"/>
      <c r="E440" s="69"/>
      <c r="F440" s="68"/>
      <c r="G440" s="68"/>
      <c r="H440" s="68"/>
      <c r="I440" s="70"/>
      <c r="J440" s="69"/>
      <c r="K440" s="70"/>
      <c r="L440" s="71"/>
    </row>
    <row r="441" spans="1:12" x14ac:dyDescent="0.25">
      <c r="A441" s="67"/>
      <c r="B441" s="68"/>
      <c r="C441" s="69"/>
      <c r="D441" s="69"/>
      <c r="E441" s="69"/>
      <c r="F441" s="68"/>
      <c r="G441" s="68"/>
      <c r="H441" s="68"/>
      <c r="I441" s="70"/>
      <c r="J441" s="69"/>
      <c r="K441" s="70"/>
      <c r="L441" s="71"/>
    </row>
    <row r="442" spans="1:12" x14ac:dyDescent="0.25">
      <c r="A442" s="67"/>
      <c r="B442" s="68"/>
      <c r="C442" s="69"/>
      <c r="D442" s="69"/>
      <c r="E442" s="69"/>
      <c r="F442" s="68"/>
      <c r="G442" s="68"/>
      <c r="H442" s="68"/>
      <c r="I442" s="70"/>
      <c r="J442" s="69"/>
      <c r="K442" s="70"/>
      <c r="L442" s="71"/>
    </row>
    <row r="443" spans="1:12" x14ac:dyDescent="0.25">
      <c r="A443" s="67"/>
      <c r="B443" s="68"/>
      <c r="C443" s="69"/>
      <c r="D443" s="69"/>
      <c r="E443" s="69"/>
      <c r="F443" s="68"/>
      <c r="G443" s="68"/>
      <c r="H443" s="68"/>
      <c r="I443" s="70"/>
      <c r="J443" s="69"/>
      <c r="K443" s="70"/>
      <c r="L443" s="71"/>
    </row>
    <row r="444" spans="1:12" x14ac:dyDescent="0.25">
      <c r="A444" s="67"/>
      <c r="B444" s="68"/>
      <c r="C444" s="69"/>
      <c r="D444" s="69"/>
      <c r="E444" s="69"/>
      <c r="F444" s="68"/>
      <c r="G444" s="68"/>
      <c r="H444" s="68"/>
      <c r="I444" s="70"/>
      <c r="J444" s="69"/>
      <c r="K444" s="70"/>
      <c r="L444" s="71"/>
    </row>
    <row r="445" spans="1:12" x14ac:dyDescent="0.25">
      <c r="A445" s="67"/>
      <c r="B445" s="68"/>
      <c r="C445" s="69"/>
      <c r="D445" s="69"/>
      <c r="E445" s="69"/>
      <c r="F445" s="68"/>
      <c r="G445" s="68"/>
      <c r="H445" s="68"/>
      <c r="I445" s="70"/>
      <c r="J445" s="69"/>
      <c r="K445" s="70"/>
      <c r="L445" s="71"/>
    </row>
    <row r="446" spans="1:12" x14ac:dyDescent="0.25">
      <c r="A446" s="67"/>
      <c r="B446" s="68"/>
      <c r="C446" s="69"/>
      <c r="D446" s="69"/>
      <c r="E446" s="69"/>
      <c r="F446" s="68"/>
      <c r="G446" s="68"/>
      <c r="H446" s="68"/>
      <c r="I446" s="70"/>
      <c r="J446" s="69"/>
      <c r="K446" s="70"/>
      <c r="L446" s="71"/>
    </row>
    <row r="447" spans="1:12" x14ac:dyDescent="0.25">
      <c r="A447" s="67"/>
      <c r="B447" s="68"/>
      <c r="C447" s="69"/>
      <c r="D447" s="69"/>
      <c r="E447" s="69"/>
      <c r="F447" s="68"/>
      <c r="G447" s="68"/>
      <c r="H447" s="68"/>
      <c r="I447" s="70"/>
      <c r="J447" s="69"/>
      <c r="K447" s="70"/>
      <c r="L447" s="71"/>
    </row>
    <row r="448" spans="1:12" x14ac:dyDescent="0.25">
      <c r="A448" s="67"/>
      <c r="B448" s="68"/>
      <c r="C448" s="69"/>
      <c r="D448" s="69"/>
      <c r="E448" s="69"/>
      <c r="F448" s="68"/>
      <c r="G448" s="68"/>
      <c r="H448" s="68"/>
      <c r="I448" s="70"/>
      <c r="J448" s="69"/>
      <c r="K448" s="70"/>
      <c r="L448" s="71"/>
    </row>
    <row r="449" spans="1:12" x14ac:dyDescent="0.25">
      <c r="A449" s="67"/>
      <c r="B449" s="68"/>
      <c r="C449" s="69"/>
      <c r="D449" s="69"/>
      <c r="E449" s="69"/>
      <c r="F449" s="68"/>
      <c r="G449" s="68"/>
      <c r="H449" s="68"/>
      <c r="I449" s="70"/>
      <c r="J449" s="69"/>
      <c r="K449" s="70"/>
      <c r="L449" s="71"/>
    </row>
    <row r="450" spans="1:12" x14ac:dyDescent="0.25">
      <c r="A450" s="67"/>
      <c r="B450" s="68"/>
      <c r="C450" s="69"/>
      <c r="D450" s="69"/>
      <c r="E450" s="69"/>
      <c r="F450" s="68"/>
      <c r="G450" s="68"/>
      <c r="H450" s="68"/>
      <c r="I450" s="70"/>
      <c r="J450" s="69"/>
      <c r="K450" s="70"/>
      <c r="L450" s="71"/>
    </row>
    <row r="451" spans="1:12" x14ac:dyDescent="0.25">
      <c r="A451" s="67"/>
      <c r="B451" s="68"/>
      <c r="C451" s="69"/>
      <c r="D451" s="69"/>
      <c r="E451" s="69"/>
      <c r="F451" s="68"/>
      <c r="G451" s="68"/>
      <c r="H451" s="68"/>
      <c r="I451" s="70"/>
      <c r="J451" s="69"/>
      <c r="K451" s="70"/>
      <c r="L451" s="71"/>
    </row>
    <row r="452" spans="1:12" x14ac:dyDescent="0.25">
      <c r="A452" s="67"/>
      <c r="B452" s="68"/>
      <c r="C452" s="69"/>
      <c r="D452" s="69"/>
      <c r="E452" s="69"/>
      <c r="F452" s="68"/>
      <c r="G452" s="68"/>
      <c r="H452" s="68"/>
      <c r="I452" s="70"/>
      <c r="J452" s="69"/>
      <c r="K452" s="70"/>
      <c r="L452" s="71"/>
    </row>
    <row r="453" spans="1:12" x14ac:dyDescent="0.25">
      <c r="A453" s="67"/>
      <c r="B453" s="68"/>
      <c r="C453" s="69"/>
      <c r="D453" s="69"/>
      <c r="E453" s="69"/>
      <c r="F453" s="68"/>
      <c r="G453" s="68"/>
      <c r="H453" s="68"/>
      <c r="I453" s="70"/>
      <c r="J453" s="69"/>
      <c r="K453" s="70"/>
      <c r="L453" s="71"/>
    </row>
    <row r="454" spans="1:12" x14ac:dyDescent="0.25">
      <c r="A454" s="67"/>
      <c r="B454" s="68"/>
      <c r="C454" s="69"/>
      <c r="D454" s="69"/>
      <c r="E454" s="69"/>
      <c r="F454" s="68"/>
      <c r="G454" s="68"/>
      <c r="H454" s="68"/>
      <c r="I454" s="70"/>
      <c r="J454" s="69"/>
      <c r="K454" s="70"/>
      <c r="L454" s="71"/>
    </row>
    <row r="455" spans="1:12" x14ac:dyDescent="0.25">
      <c r="A455" s="67"/>
      <c r="B455" s="68"/>
      <c r="C455" s="69"/>
      <c r="D455" s="69"/>
      <c r="E455" s="69"/>
      <c r="F455" s="68"/>
      <c r="G455" s="68"/>
      <c r="H455" s="68"/>
      <c r="I455" s="70"/>
      <c r="J455" s="69"/>
      <c r="K455" s="70"/>
      <c r="L455" s="71"/>
    </row>
    <row r="456" spans="1:12" x14ac:dyDescent="0.25">
      <c r="A456" s="67"/>
      <c r="B456" s="68"/>
      <c r="C456" s="69"/>
      <c r="D456" s="69"/>
      <c r="E456" s="69"/>
      <c r="F456" s="68"/>
      <c r="G456" s="68"/>
      <c r="H456" s="68"/>
      <c r="I456" s="70"/>
      <c r="J456" s="69"/>
      <c r="K456" s="70"/>
      <c r="L456" s="71"/>
    </row>
    <row r="457" spans="1:12" x14ac:dyDescent="0.25">
      <c r="A457" s="67"/>
      <c r="B457" s="68"/>
      <c r="C457" s="69"/>
      <c r="D457" s="69"/>
      <c r="E457" s="69"/>
      <c r="F457" s="68"/>
      <c r="G457" s="68"/>
      <c r="H457" s="68"/>
      <c r="I457" s="70"/>
      <c r="J457" s="69"/>
      <c r="K457" s="70"/>
      <c r="L457" s="71"/>
    </row>
    <row r="458" spans="1:12" x14ac:dyDescent="0.25">
      <c r="A458" s="67"/>
      <c r="B458" s="68"/>
      <c r="C458" s="69"/>
      <c r="D458" s="69"/>
      <c r="E458" s="69"/>
      <c r="F458" s="68"/>
      <c r="G458" s="68"/>
      <c r="H458" s="68"/>
      <c r="I458" s="70"/>
      <c r="J458" s="69"/>
      <c r="K458" s="70"/>
      <c r="L458" s="71"/>
    </row>
    <row r="459" spans="1:12" x14ac:dyDescent="0.25">
      <c r="A459" s="67"/>
      <c r="B459" s="68"/>
      <c r="C459" s="69"/>
      <c r="D459" s="69"/>
      <c r="E459" s="69"/>
      <c r="F459" s="68"/>
      <c r="G459" s="68"/>
      <c r="H459" s="68"/>
      <c r="I459" s="70"/>
      <c r="J459" s="69"/>
      <c r="K459" s="70"/>
      <c r="L459" s="71"/>
    </row>
    <row r="460" spans="1:12" x14ac:dyDescent="0.25">
      <c r="A460" s="67"/>
      <c r="B460" s="68"/>
      <c r="C460" s="69"/>
      <c r="D460" s="69"/>
      <c r="E460" s="69"/>
      <c r="F460" s="68"/>
      <c r="G460" s="68"/>
      <c r="H460" s="68"/>
      <c r="I460" s="70"/>
      <c r="J460" s="69"/>
      <c r="K460" s="70"/>
      <c r="L460" s="71"/>
    </row>
    <row r="461" spans="1:12" x14ac:dyDescent="0.25">
      <c r="A461" s="67"/>
      <c r="B461" s="68"/>
      <c r="C461" s="69"/>
      <c r="D461" s="69"/>
      <c r="E461" s="69"/>
      <c r="F461" s="68"/>
      <c r="G461" s="68"/>
      <c r="H461" s="68"/>
      <c r="I461" s="70"/>
      <c r="J461" s="69"/>
      <c r="K461" s="70"/>
      <c r="L461" s="71"/>
    </row>
    <row r="462" spans="1:12" x14ac:dyDescent="0.25">
      <c r="A462" s="67"/>
      <c r="B462" s="68"/>
      <c r="C462" s="69"/>
      <c r="D462" s="69"/>
      <c r="E462" s="69"/>
      <c r="F462" s="68"/>
      <c r="G462" s="68"/>
      <c r="H462" s="68"/>
      <c r="I462" s="70"/>
      <c r="J462" s="69"/>
      <c r="K462" s="70"/>
      <c r="L462" s="71"/>
    </row>
    <row r="463" spans="1:12" x14ac:dyDescent="0.25">
      <c r="A463" s="67"/>
      <c r="B463" s="68"/>
      <c r="C463" s="69"/>
      <c r="D463" s="69"/>
      <c r="E463" s="69"/>
      <c r="F463" s="68"/>
      <c r="G463" s="68"/>
      <c r="H463" s="68"/>
      <c r="I463" s="70"/>
      <c r="J463" s="69"/>
      <c r="K463" s="70"/>
      <c r="L463" s="71"/>
    </row>
    <row r="464" spans="1:12" x14ac:dyDescent="0.25">
      <c r="A464" s="67"/>
      <c r="B464" s="68"/>
      <c r="C464" s="69"/>
      <c r="D464" s="69"/>
      <c r="E464" s="69"/>
      <c r="F464" s="68"/>
      <c r="G464" s="68"/>
      <c r="H464" s="68"/>
      <c r="I464" s="70"/>
      <c r="J464" s="69"/>
      <c r="K464" s="70"/>
      <c r="L464" s="71"/>
    </row>
    <row r="465" spans="1:12" x14ac:dyDescent="0.25">
      <c r="A465" s="67"/>
      <c r="B465" s="68"/>
      <c r="C465" s="69"/>
      <c r="D465" s="69"/>
      <c r="E465" s="69"/>
      <c r="F465" s="68"/>
      <c r="G465" s="68"/>
      <c r="H465" s="68"/>
      <c r="I465" s="70"/>
      <c r="J465" s="69"/>
      <c r="K465" s="70"/>
      <c r="L465" s="71"/>
    </row>
    <row r="466" spans="1:12" x14ac:dyDescent="0.25">
      <c r="A466" s="67"/>
      <c r="B466" s="68"/>
      <c r="C466" s="69"/>
      <c r="D466" s="69"/>
      <c r="E466" s="69"/>
      <c r="F466" s="68"/>
      <c r="G466" s="68"/>
      <c r="H466" s="68"/>
      <c r="I466" s="70"/>
      <c r="J466" s="69"/>
      <c r="K466" s="70"/>
      <c r="L466" s="71"/>
    </row>
    <row r="467" spans="1:12" x14ac:dyDescent="0.25">
      <c r="A467" s="67"/>
      <c r="B467" s="68"/>
      <c r="C467" s="69"/>
      <c r="D467" s="69"/>
      <c r="E467" s="69"/>
      <c r="F467" s="68"/>
      <c r="G467" s="68"/>
      <c r="H467" s="68"/>
      <c r="I467" s="70"/>
      <c r="J467" s="69"/>
      <c r="K467" s="70"/>
      <c r="L467" s="71"/>
    </row>
    <row r="468" spans="1:12" x14ac:dyDescent="0.25">
      <c r="A468" s="67"/>
      <c r="B468" s="68"/>
      <c r="C468" s="69"/>
      <c r="D468" s="69"/>
      <c r="E468" s="69"/>
      <c r="F468" s="68"/>
      <c r="G468" s="68"/>
      <c r="H468" s="68"/>
      <c r="I468" s="70"/>
      <c r="J468" s="69"/>
      <c r="K468" s="70"/>
      <c r="L468" s="71"/>
    </row>
    <row r="469" spans="1:12" x14ac:dyDescent="0.25">
      <c r="A469" s="67"/>
      <c r="B469" s="68"/>
      <c r="C469" s="69"/>
      <c r="D469" s="69"/>
      <c r="E469" s="69"/>
      <c r="F469" s="68"/>
      <c r="G469" s="68"/>
      <c r="H469" s="68"/>
      <c r="I469" s="70"/>
      <c r="J469" s="69"/>
      <c r="K469" s="70"/>
      <c r="L469" s="71"/>
    </row>
    <row r="470" spans="1:12" x14ac:dyDescent="0.25">
      <c r="A470" s="67"/>
      <c r="B470" s="68"/>
      <c r="C470" s="69"/>
      <c r="D470" s="69"/>
      <c r="E470" s="69"/>
      <c r="F470" s="68"/>
      <c r="G470" s="68"/>
      <c r="H470" s="68"/>
      <c r="I470" s="70"/>
      <c r="J470" s="69"/>
      <c r="K470" s="70"/>
      <c r="L470" s="71"/>
    </row>
    <row r="471" spans="1:12" x14ac:dyDescent="0.25">
      <c r="A471" s="67"/>
      <c r="B471" s="68"/>
      <c r="C471" s="69"/>
      <c r="D471" s="69"/>
      <c r="E471" s="69"/>
      <c r="F471" s="68"/>
      <c r="G471" s="68"/>
      <c r="H471" s="68"/>
      <c r="I471" s="70"/>
      <c r="J471" s="69"/>
      <c r="K471" s="70"/>
      <c r="L471" s="71"/>
    </row>
    <row r="472" spans="1:12" x14ac:dyDescent="0.25">
      <c r="A472" s="67"/>
      <c r="B472" s="68"/>
      <c r="C472" s="69"/>
      <c r="D472" s="69"/>
      <c r="E472" s="69"/>
      <c r="F472" s="68"/>
      <c r="G472" s="68"/>
      <c r="H472" s="68"/>
      <c r="I472" s="70"/>
      <c r="J472" s="69"/>
      <c r="K472" s="70"/>
      <c r="L472" s="71"/>
    </row>
    <row r="473" spans="1:12" x14ac:dyDescent="0.25">
      <c r="A473" s="67"/>
      <c r="B473" s="68"/>
      <c r="C473" s="69"/>
      <c r="D473" s="69"/>
      <c r="E473" s="69"/>
      <c r="F473" s="68"/>
      <c r="G473" s="68"/>
      <c r="H473" s="68"/>
      <c r="I473" s="70"/>
      <c r="J473" s="69"/>
      <c r="K473" s="70"/>
      <c r="L473" s="71"/>
    </row>
    <row r="474" spans="1:12" x14ac:dyDescent="0.25">
      <c r="A474" s="67"/>
      <c r="B474" s="68"/>
      <c r="C474" s="69"/>
      <c r="D474" s="69"/>
      <c r="E474" s="69"/>
      <c r="F474" s="68"/>
      <c r="G474" s="68"/>
      <c r="H474" s="68"/>
      <c r="I474" s="70"/>
      <c r="J474" s="69"/>
      <c r="K474" s="70"/>
      <c r="L474" s="71"/>
    </row>
    <row r="475" spans="1:12" x14ac:dyDescent="0.25">
      <c r="A475" s="67"/>
      <c r="B475" s="68"/>
      <c r="C475" s="69"/>
      <c r="D475" s="69"/>
      <c r="E475" s="69"/>
      <c r="F475" s="68"/>
      <c r="G475" s="68"/>
      <c r="H475" s="68"/>
      <c r="I475" s="70"/>
      <c r="J475" s="69"/>
      <c r="K475" s="70"/>
      <c r="L475" s="71"/>
    </row>
    <row r="476" spans="1:12" x14ac:dyDescent="0.25">
      <c r="A476" s="67"/>
      <c r="B476" s="68"/>
      <c r="C476" s="69"/>
      <c r="D476" s="69"/>
      <c r="E476" s="69"/>
      <c r="F476" s="68"/>
      <c r="G476" s="68"/>
      <c r="H476" s="68"/>
      <c r="I476" s="70"/>
      <c r="J476" s="69"/>
      <c r="K476" s="70"/>
      <c r="L476" s="71"/>
    </row>
    <row r="477" spans="1:12" x14ac:dyDescent="0.25">
      <c r="A477" s="67"/>
      <c r="B477" s="68"/>
      <c r="C477" s="69"/>
      <c r="D477" s="69"/>
      <c r="E477" s="69"/>
      <c r="F477" s="68"/>
      <c r="G477" s="68"/>
      <c r="H477" s="68"/>
      <c r="I477" s="70"/>
      <c r="J477" s="69"/>
      <c r="K477" s="70"/>
      <c r="L477" s="71"/>
    </row>
    <row r="478" spans="1:12" x14ac:dyDescent="0.25">
      <c r="A478" s="67"/>
      <c r="B478" s="68"/>
      <c r="C478" s="69"/>
      <c r="D478" s="69"/>
      <c r="E478" s="69"/>
      <c r="F478" s="68"/>
      <c r="G478" s="68"/>
      <c r="H478" s="68"/>
      <c r="I478" s="70"/>
      <c r="J478" s="69"/>
      <c r="K478" s="70"/>
      <c r="L478" s="71"/>
    </row>
    <row r="479" spans="1:12" x14ac:dyDescent="0.25">
      <c r="A479" s="67"/>
      <c r="B479" s="68"/>
      <c r="C479" s="69"/>
      <c r="D479" s="69"/>
      <c r="E479" s="69"/>
      <c r="F479" s="68"/>
      <c r="G479" s="68"/>
      <c r="H479" s="68"/>
      <c r="I479" s="70"/>
      <c r="J479" s="69"/>
      <c r="K479" s="70"/>
      <c r="L479" s="71"/>
    </row>
    <row r="480" spans="1:12" x14ac:dyDescent="0.25">
      <c r="A480" s="67"/>
      <c r="B480" s="68"/>
      <c r="C480" s="69"/>
      <c r="D480" s="69"/>
      <c r="E480" s="69"/>
      <c r="F480" s="68"/>
      <c r="G480" s="68"/>
      <c r="H480" s="68"/>
      <c r="I480" s="70"/>
      <c r="J480" s="69"/>
      <c r="K480" s="70"/>
      <c r="L480" s="71"/>
    </row>
    <row r="481" spans="1:12" x14ac:dyDescent="0.25">
      <c r="A481" s="67"/>
      <c r="B481" s="68"/>
      <c r="C481" s="69"/>
      <c r="D481" s="69"/>
      <c r="E481" s="69"/>
      <c r="F481" s="68"/>
      <c r="G481" s="68"/>
      <c r="H481" s="68"/>
      <c r="I481" s="70"/>
      <c r="J481" s="69"/>
      <c r="K481" s="70"/>
      <c r="L481" s="71"/>
    </row>
    <row r="482" spans="1:12" x14ac:dyDescent="0.25">
      <c r="A482" s="67"/>
      <c r="B482" s="68"/>
      <c r="C482" s="69"/>
      <c r="D482" s="69"/>
      <c r="E482" s="69"/>
      <c r="F482" s="68"/>
      <c r="G482" s="68"/>
      <c r="H482" s="68"/>
      <c r="I482" s="70"/>
      <c r="J482" s="69"/>
      <c r="K482" s="70"/>
      <c r="L482" s="71"/>
    </row>
    <row r="483" spans="1:12" x14ac:dyDescent="0.25">
      <c r="A483" s="67"/>
      <c r="B483" s="68"/>
      <c r="C483" s="69"/>
      <c r="D483" s="69"/>
      <c r="E483" s="69"/>
      <c r="F483" s="68"/>
      <c r="G483" s="68"/>
      <c r="H483" s="68"/>
      <c r="I483" s="70"/>
      <c r="J483" s="69"/>
      <c r="K483" s="70"/>
      <c r="L483" s="71"/>
    </row>
    <row r="484" spans="1:12" x14ac:dyDescent="0.25">
      <c r="A484" s="67"/>
      <c r="B484" s="68"/>
      <c r="C484" s="69"/>
      <c r="D484" s="69"/>
      <c r="E484" s="69"/>
      <c r="F484" s="68"/>
      <c r="G484" s="68"/>
      <c r="H484" s="68"/>
      <c r="I484" s="70"/>
      <c r="J484" s="69"/>
      <c r="K484" s="70"/>
      <c r="L484" s="71"/>
    </row>
    <row r="485" spans="1:12" x14ac:dyDescent="0.25">
      <c r="A485" s="67"/>
      <c r="B485" s="68"/>
      <c r="C485" s="69"/>
      <c r="D485" s="69"/>
      <c r="E485" s="69"/>
      <c r="F485" s="68"/>
      <c r="G485" s="68"/>
      <c r="H485" s="68"/>
      <c r="I485" s="70"/>
      <c r="J485" s="69"/>
      <c r="K485" s="70"/>
      <c r="L485" s="71"/>
    </row>
    <row r="486" spans="1:12" x14ac:dyDescent="0.25">
      <c r="A486" s="67"/>
      <c r="B486" s="68"/>
      <c r="C486" s="69"/>
      <c r="D486" s="69"/>
      <c r="E486" s="69"/>
      <c r="F486" s="68"/>
      <c r="G486" s="68"/>
      <c r="H486" s="68"/>
      <c r="I486" s="70"/>
      <c r="J486" s="69"/>
      <c r="K486" s="70"/>
      <c r="L486" s="71"/>
    </row>
    <row r="487" spans="1:12" x14ac:dyDescent="0.25">
      <c r="A487" s="67"/>
      <c r="B487" s="68"/>
      <c r="C487" s="69"/>
      <c r="D487" s="69"/>
      <c r="E487" s="69"/>
      <c r="F487" s="68"/>
      <c r="G487" s="68"/>
      <c r="H487" s="68"/>
      <c r="I487" s="70"/>
      <c r="J487" s="69"/>
      <c r="K487" s="70"/>
      <c r="L487" s="71"/>
    </row>
    <row r="488" spans="1:12" x14ac:dyDescent="0.25">
      <c r="A488" s="67"/>
      <c r="B488" s="68"/>
      <c r="C488" s="69"/>
      <c r="D488" s="69"/>
      <c r="E488" s="69"/>
      <c r="F488" s="68"/>
      <c r="G488" s="68"/>
      <c r="H488" s="68"/>
      <c r="I488" s="70"/>
      <c r="J488" s="69"/>
      <c r="K488" s="70"/>
      <c r="L488" s="71"/>
    </row>
    <row r="489" spans="1:12" x14ac:dyDescent="0.25">
      <c r="A489" s="67"/>
      <c r="B489" s="68"/>
      <c r="C489" s="69"/>
      <c r="D489" s="69"/>
      <c r="E489" s="69"/>
      <c r="F489" s="68"/>
      <c r="G489" s="68"/>
      <c r="H489" s="68"/>
      <c r="I489" s="70"/>
      <c r="J489" s="69"/>
      <c r="K489" s="70"/>
      <c r="L489" s="71"/>
    </row>
    <row r="490" spans="1:12" x14ac:dyDescent="0.25">
      <c r="A490" s="67"/>
      <c r="B490" s="68"/>
      <c r="C490" s="69"/>
      <c r="D490" s="69"/>
      <c r="E490" s="69"/>
      <c r="F490" s="68"/>
      <c r="G490" s="68"/>
      <c r="H490" s="68"/>
      <c r="I490" s="70"/>
      <c r="J490" s="69"/>
      <c r="K490" s="70"/>
      <c r="L490" s="71"/>
    </row>
    <row r="491" spans="1:12" x14ac:dyDescent="0.25">
      <c r="A491" s="67"/>
      <c r="B491" s="68"/>
      <c r="C491" s="69"/>
      <c r="D491" s="69"/>
      <c r="E491" s="69"/>
      <c r="F491" s="68"/>
      <c r="G491" s="68"/>
      <c r="H491" s="68"/>
      <c r="I491" s="70"/>
      <c r="J491" s="69"/>
      <c r="K491" s="70"/>
      <c r="L491" s="71"/>
    </row>
    <row r="492" spans="1:12" x14ac:dyDescent="0.25">
      <c r="A492" s="67"/>
      <c r="B492" s="68"/>
      <c r="C492" s="69"/>
      <c r="D492" s="69"/>
      <c r="E492" s="69"/>
      <c r="F492" s="68"/>
      <c r="G492" s="68"/>
      <c r="H492" s="68"/>
      <c r="I492" s="70"/>
      <c r="J492" s="69"/>
      <c r="K492" s="70"/>
      <c r="L492" s="71"/>
    </row>
    <row r="493" spans="1:12" x14ac:dyDescent="0.25">
      <c r="A493" s="67"/>
      <c r="B493" s="68"/>
      <c r="C493" s="69"/>
      <c r="D493" s="69"/>
      <c r="E493" s="69"/>
      <c r="F493" s="68"/>
      <c r="G493" s="68"/>
      <c r="H493" s="68"/>
      <c r="I493" s="70"/>
      <c r="J493" s="69"/>
      <c r="K493" s="70"/>
      <c r="L493" s="71"/>
    </row>
    <row r="494" spans="1:12" x14ac:dyDescent="0.25">
      <c r="A494" s="67"/>
      <c r="B494" s="68"/>
      <c r="C494" s="69"/>
      <c r="D494" s="69"/>
      <c r="E494" s="69"/>
      <c r="F494" s="68"/>
      <c r="G494" s="68"/>
      <c r="H494" s="68"/>
      <c r="I494" s="70"/>
      <c r="J494" s="69"/>
      <c r="K494" s="70"/>
      <c r="L494" s="71"/>
    </row>
    <row r="495" spans="1:12" x14ac:dyDescent="0.25">
      <c r="A495" s="67"/>
      <c r="B495" s="68"/>
      <c r="C495" s="69"/>
      <c r="D495" s="69"/>
      <c r="E495" s="69"/>
      <c r="F495" s="68"/>
      <c r="G495" s="68"/>
      <c r="H495" s="68"/>
      <c r="I495" s="70"/>
      <c r="J495" s="69"/>
      <c r="K495" s="70"/>
      <c r="L495" s="71"/>
    </row>
    <row r="496" spans="1:12" x14ac:dyDescent="0.25">
      <c r="A496" s="67"/>
      <c r="B496" s="68"/>
      <c r="C496" s="69"/>
      <c r="D496" s="69"/>
      <c r="E496" s="69"/>
      <c r="F496" s="68"/>
      <c r="G496" s="68"/>
      <c r="H496" s="68"/>
      <c r="I496" s="70"/>
      <c r="J496" s="69"/>
      <c r="K496" s="70"/>
      <c r="L496" s="71"/>
    </row>
    <row r="497" spans="1:12" x14ac:dyDescent="0.25">
      <c r="A497" s="67"/>
      <c r="B497" s="68"/>
      <c r="C497" s="69"/>
      <c r="D497" s="69"/>
      <c r="E497" s="69"/>
      <c r="F497" s="68"/>
      <c r="G497" s="68"/>
      <c r="H497" s="68"/>
      <c r="I497" s="70"/>
      <c r="J497" s="69"/>
      <c r="K497" s="70"/>
      <c r="L497" s="71"/>
    </row>
    <row r="498" spans="1:12" x14ac:dyDescent="0.25">
      <c r="A498" s="67"/>
      <c r="B498" s="68"/>
      <c r="C498" s="69"/>
      <c r="D498" s="69"/>
      <c r="E498" s="69"/>
      <c r="F498" s="68"/>
      <c r="G498" s="68"/>
      <c r="H498" s="68"/>
      <c r="I498" s="70"/>
      <c r="J498" s="69"/>
      <c r="K498" s="70"/>
      <c r="L498" s="71"/>
    </row>
    <row r="499" spans="1:12" x14ac:dyDescent="0.25">
      <c r="A499" s="67"/>
      <c r="B499" s="68"/>
      <c r="C499" s="69"/>
      <c r="D499" s="69"/>
      <c r="E499" s="69"/>
      <c r="F499" s="68"/>
      <c r="G499" s="68"/>
      <c r="H499" s="68"/>
      <c r="I499" s="70"/>
      <c r="J499" s="69"/>
      <c r="K499" s="70"/>
      <c r="L499" s="71"/>
    </row>
    <row r="500" spans="1:12" x14ac:dyDescent="0.25">
      <c r="A500" s="67"/>
      <c r="B500" s="68"/>
      <c r="C500" s="69"/>
      <c r="D500" s="69"/>
      <c r="E500" s="69"/>
      <c r="F500" s="68"/>
      <c r="G500" s="68"/>
      <c r="H500" s="68"/>
      <c r="I500" s="70"/>
      <c r="J500" s="69"/>
      <c r="K500" s="70"/>
      <c r="L500" s="71"/>
    </row>
    <row r="501" spans="1:12" x14ac:dyDescent="0.25">
      <c r="A501" s="67"/>
      <c r="B501" s="68"/>
      <c r="C501" s="69"/>
      <c r="D501" s="69"/>
      <c r="E501" s="69"/>
      <c r="F501" s="68"/>
      <c r="G501" s="68"/>
      <c r="H501" s="68"/>
      <c r="I501" s="70"/>
      <c r="J501" s="69"/>
      <c r="K501" s="70"/>
      <c r="L501" s="71"/>
    </row>
    <row r="502" spans="1:12" x14ac:dyDescent="0.25">
      <c r="A502" s="67"/>
      <c r="B502" s="68"/>
      <c r="C502" s="69"/>
      <c r="D502" s="69"/>
      <c r="E502" s="69"/>
      <c r="F502" s="68"/>
      <c r="G502" s="68"/>
      <c r="H502" s="68"/>
      <c r="I502" s="70"/>
      <c r="J502" s="69"/>
      <c r="K502" s="70"/>
      <c r="L502" s="71"/>
    </row>
    <row r="503" spans="1:12" x14ac:dyDescent="0.25">
      <c r="A503" s="67"/>
      <c r="B503" s="68"/>
      <c r="C503" s="69"/>
      <c r="D503" s="69"/>
      <c r="E503" s="69"/>
      <c r="F503" s="68"/>
      <c r="G503" s="68"/>
      <c r="H503" s="68"/>
      <c r="I503" s="70"/>
      <c r="J503" s="69"/>
      <c r="K503" s="70"/>
      <c r="L503" s="71"/>
    </row>
    <row r="504" spans="1:12" x14ac:dyDescent="0.25">
      <c r="A504" s="67"/>
      <c r="B504" s="68"/>
      <c r="C504" s="69"/>
      <c r="D504" s="69"/>
      <c r="E504" s="69"/>
      <c r="F504" s="68"/>
      <c r="G504" s="68"/>
      <c r="H504" s="68"/>
      <c r="I504" s="70"/>
      <c r="J504" s="69"/>
      <c r="K504" s="70"/>
      <c r="L504" s="71"/>
    </row>
    <row r="505" spans="1:12" x14ac:dyDescent="0.25">
      <c r="A505" s="67"/>
      <c r="B505" s="68"/>
      <c r="C505" s="69"/>
      <c r="D505" s="69"/>
      <c r="E505" s="69"/>
      <c r="F505" s="68"/>
      <c r="G505" s="68"/>
      <c r="H505" s="68"/>
      <c r="I505" s="70"/>
      <c r="J505" s="69"/>
      <c r="K505" s="70"/>
      <c r="L505" s="71"/>
    </row>
    <row r="506" spans="1:12" x14ac:dyDescent="0.25">
      <c r="A506" s="67"/>
      <c r="B506" s="68"/>
      <c r="C506" s="69"/>
      <c r="D506" s="69"/>
      <c r="E506" s="69"/>
      <c r="F506" s="68"/>
      <c r="G506" s="68"/>
      <c r="H506" s="68"/>
      <c r="I506" s="70"/>
      <c r="J506" s="69"/>
      <c r="K506" s="70"/>
      <c r="L506" s="71"/>
    </row>
    <row r="507" spans="1:12" x14ac:dyDescent="0.25">
      <c r="A507" s="67"/>
      <c r="B507" s="68"/>
      <c r="C507" s="69"/>
      <c r="D507" s="69"/>
      <c r="E507" s="69"/>
      <c r="F507" s="68"/>
      <c r="G507" s="68"/>
      <c r="H507" s="68"/>
      <c r="I507" s="70"/>
      <c r="J507" s="69"/>
      <c r="K507" s="70"/>
      <c r="L507" s="71"/>
    </row>
    <row r="508" spans="1:12" x14ac:dyDescent="0.25">
      <c r="A508" s="67"/>
      <c r="B508" s="68"/>
      <c r="C508" s="69"/>
      <c r="D508" s="69"/>
      <c r="E508" s="69"/>
      <c r="F508" s="68"/>
      <c r="G508" s="68"/>
      <c r="H508" s="68"/>
      <c r="I508" s="70"/>
      <c r="J508" s="69"/>
      <c r="K508" s="70"/>
      <c r="L508" s="71"/>
    </row>
    <row r="509" spans="1:12" x14ac:dyDescent="0.25">
      <c r="A509" s="67"/>
      <c r="B509" s="68"/>
      <c r="C509" s="69"/>
      <c r="D509" s="69"/>
      <c r="E509" s="69"/>
      <c r="F509" s="68"/>
      <c r="G509" s="68"/>
      <c r="H509" s="68"/>
      <c r="I509" s="70"/>
      <c r="J509" s="69"/>
      <c r="K509" s="70"/>
      <c r="L509" s="71"/>
    </row>
    <row r="510" spans="1:12" x14ac:dyDescent="0.25">
      <c r="A510" s="67"/>
      <c r="B510" s="68"/>
      <c r="C510" s="69"/>
      <c r="D510" s="69"/>
      <c r="E510" s="69"/>
      <c r="F510" s="68"/>
      <c r="G510" s="68"/>
      <c r="H510" s="68"/>
      <c r="I510" s="70"/>
      <c r="J510" s="69"/>
      <c r="K510" s="70"/>
      <c r="L510" s="71"/>
    </row>
    <row r="511" spans="1:12" x14ac:dyDescent="0.25">
      <c r="A511" s="67"/>
      <c r="B511" s="68"/>
      <c r="C511" s="69"/>
      <c r="D511" s="69"/>
      <c r="E511" s="69"/>
      <c r="F511" s="68"/>
      <c r="G511" s="68"/>
      <c r="H511" s="68"/>
      <c r="I511" s="70"/>
      <c r="J511" s="69"/>
      <c r="K511" s="70"/>
      <c r="L511" s="71"/>
    </row>
    <row r="512" spans="1:12" x14ac:dyDescent="0.25">
      <c r="A512" s="67"/>
      <c r="B512" s="68"/>
      <c r="C512" s="69"/>
      <c r="D512" s="69"/>
      <c r="E512" s="69"/>
      <c r="F512" s="68"/>
      <c r="G512" s="68"/>
      <c r="H512" s="68"/>
      <c r="I512" s="70"/>
      <c r="J512" s="69"/>
      <c r="K512" s="70"/>
      <c r="L512" s="71"/>
    </row>
    <row r="513" spans="1:12" x14ac:dyDescent="0.25">
      <c r="A513" s="67"/>
      <c r="B513" s="68"/>
      <c r="C513" s="69"/>
      <c r="D513" s="69"/>
      <c r="E513" s="69"/>
      <c r="F513" s="68"/>
      <c r="G513" s="68"/>
      <c r="H513" s="68"/>
      <c r="I513" s="70"/>
      <c r="J513" s="69"/>
      <c r="K513" s="70"/>
      <c r="L513" s="71"/>
    </row>
    <row r="514" spans="1:12" x14ac:dyDescent="0.25">
      <c r="A514" s="67"/>
      <c r="B514" s="68"/>
      <c r="C514" s="69"/>
      <c r="D514" s="69"/>
      <c r="E514" s="69"/>
      <c r="F514" s="68"/>
      <c r="G514" s="68"/>
      <c r="H514" s="68"/>
      <c r="I514" s="70"/>
      <c r="J514" s="69"/>
      <c r="K514" s="70"/>
      <c r="L514" s="71"/>
    </row>
    <row r="515" spans="1:12" x14ac:dyDescent="0.25">
      <c r="A515" s="67"/>
      <c r="B515" s="68"/>
      <c r="C515" s="69"/>
      <c r="D515" s="69"/>
      <c r="E515" s="69"/>
      <c r="F515" s="68"/>
      <c r="G515" s="68"/>
      <c r="H515" s="68"/>
      <c r="I515" s="70"/>
      <c r="J515" s="69"/>
      <c r="K515" s="70"/>
      <c r="L515" s="71"/>
    </row>
    <row r="516" spans="1:12" x14ac:dyDescent="0.25">
      <c r="A516" s="67"/>
      <c r="B516" s="68"/>
      <c r="C516" s="69"/>
      <c r="D516" s="69"/>
      <c r="E516" s="69"/>
      <c r="F516" s="68"/>
      <c r="G516" s="68"/>
      <c r="H516" s="68"/>
      <c r="I516" s="70"/>
      <c r="J516" s="69"/>
      <c r="K516" s="70"/>
      <c r="L516" s="71"/>
    </row>
    <row r="517" spans="1:12" x14ac:dyDescent="0.25">
      <c r="A517" s="67"/>
      <c r="B517" s="68"/>
      <c r="C517" s="69"/>
      <c r="D517" s="69"/>
      <c r="E517" s="69"/>
      <c r="F517" s="68"/>
      <c r="G517" s="68"/>
      <c r="H517" s="68"/>
      <c r="I517" s="70"/>
      <c r="J517" s="69"/>
      <c r="K517" s="70"/>
      <c r="L517" s="71"/>
    </row>
    <row r="518" spans="1:12" x14ac:dyDescent="0.25">
      <c r="A518" s="67"/>
      <c r="B518" s="68"/>
      <c r="C518" s="69"/>
      <c r="D518" s="69"/>
      <c r="E518" s="69"/>
      <c r="F518" s="68"/>
      <c r="G518" s="68"/>
      <c r="H518" s="68"/>
      <c r="I518" s="70"/>
      <c r="J518" s="69"/>
      <c r="K518" s="70"/>
      <c r="L518" s="71"/>
    </row>
    <row r="519" spans="1:12" x14ac:dyDescent="0.25">
      <c r="A519" s="67"/>
      <c r="B519" s="68"/>
      <c r="C519" s="69"/>
      <c r="D519" s="69"/>
      <c r="E519" s="69"/>
      <c r="F519" s="68"/>
      <c r="G519" s="68"/>
      <c r="H519" s="68"/>
      <c r="I519" s="70"/>
      <c r="J519" s="69"/>
      <c r="K519" s="70"/>
      <c r="L519" s="71"/>
    </row>
    <row r="520" spans="1:12" x14ac:dyDescent="0.25">
      <c r="A520" s="67"/>
      <c r="B520" s="68"/>
      <c r="C520" s="69"/>
      <c r="D520" s="69"/>
      <c r="E520" s="69"/>
      <c r="F520" s="68"/>
      <c r="G520" s="68"/>
      <c r="H520" s="68"/>
      <c r="I520" s="70"/>
      <c r="J520" s="69"/>
      <c r="K520" s="70"/>
      <c r="L520" s="71"/>
    </row>
    <row r="521" spans="1:12" x14ac:dyDescent="0.25">
      <c r="A521" s="67"/>
      <c r="B521" s="68"/>
      <c r="C521" s="69"/>
      <c r="D521" s="69"/>
      <c r="E521" s="69"/>
      <c r="F521" s="68"/>
      <c r="G521" s="68"/>
      <c r="H521" s="68"/>
      <c r="I521" s="70"/>
      <c r="J521" s="69"/>
      <c r="K521" s="70"/>
      <c r="L521" s="71"/>
    </row>
    <row r="522" spans="1:12" x14ac:dyDescent="0.25">
      <c r="A522" s="67"/>
      <c r="B522" s="68"/>
      <c r="C522" s="69"/>
      <c r="D522" s="69"/>
      <c r="E522" s="69"/>
      <c r="F522" s="68"/>
      <c r="G522" s="68"/>
      <c r="H522" s="68"/>
      <c r="I522" s="70"/>
      <c r="J522" s="69"/>
      <c r="K522" s="70"/>
      <c r="L522" s="71"/>
    </row>
    <row r="523" spans="1:12" x14ac:dyDescent="0.25">
      <c r="A523" s="67"/>
      <c r="B523" s="68"/>
      <c r="C523" s="69"/>
      <c r="D523" s="69"/>
      <c r="E523" s="69"/>
      <c r="F523" s="68"/>
      <c r="G523" s="68"/>
      <c r="H523" s="68"/>
      <c r="I523" s="70"/>
      <c r="J523" s="69"/>
      <c r="K523" s="70"/>
      <c r="L523" s="71"/>
    </row>
    <row r="524" spans="1:12" x14ac:dyDescent="0.25">
      <c r="A524" s="67"/>
      <c r="B524" s="68"/>
      <c r="C524" s="69"/>
      <c r="D524" s="69"/>
      <c r="E524" s="69"/>
      <c r="F524" s="68"/>
      <c r="G524" s="68"/>
      <c r="H524" s="68"/>
      <c r="I524" s="70"/>
      <c r="J524" s="69"/>
      <c r="K524" s="70"/>
      <c r="L524" s="71"/>
    </row>
    <row r="525" spans="1:12" x14ac:dyDescent="0.25">
      <c r="A525" s="67"/>
      <c r="B525" s="68"/>
      <c r="C525" s="69"/>
      <c r="D525" s="69"/>
      <c r="E525" s="69"/>
      <c r="F525" s="68"/>
      <c r="G525" s="68"/>
      <c r="H525" s="68"/>
      <c r="I525" s="70"/>
      <c r="J525" s="69"/>
      <c r="K525" s="70"/>
      <c r="L525" s="71"/>
    </row>
    <row r="526" spans="1:12" x14ac:dyDescent="0.25">
      <c r="A526" s="67"/>
      <c r="B526" s="68"/>
      <c r="C526" s="69"/>
      <c r="D526" s="69"/>
      <c r="E526" s="69"/>
      <c r="F526" s="68"/>
      <c r="G526" s="68"/>
      <c r="H526" s="68"/>
      <c r="I526" s="70"/>
      <c r="J526" s="69"/>
      <c r="K526" s="70"/>
      <c r="L526" s="71"/>
    </row>
    <row r="527" spans="1:12" x14ac:dyDescent="0.25">
      <c r="A527" s="67"/>
      <c r="B527" s="68"/>
      <c r="C527" s="69"/>
      <c r="D527" s="69"/>
      <c r="E527" s="69"/>
      <c r="F527" s="68"/>
      <c r="G527" s="68"/>
      <c r="H527" s="68"/>
      <c r="I527" s="70"/>
      <c r="J527" s="69"/>
      <c r="K527" s="70"/>
      <c r="L527" s="71"/>
    </row>
    <row r="528" spans="1:12" x14ac:dyDescent="0.25">
      <c r="A528" s="67"/>
      <c r="B528" s="68"/>
      <c r="C528" s="69"/>
      <c r="D528" s="69"/>
      <c r="E528" s="69"/>
      <c r="F528" s="68"/>
      <c r="G528" s="68"/>
      <c r="H528" s="68"/>
      <c r="I528" s="70"/>
      <c r="J528" s="69"/>
      <c r="K528" s="70"/>
      <c r="L528" s="71"/>
    </row>
    <row r="529" spans="1:12" x14ac:dyDescent="0.25">
      <c r="A529" s="67"/>
      <c r="B529" s="68"/>
      <c r="C529" s="69"/>
      <c r="D529" s="69"/>
      <c r="E529" s="69"/>
      <c r="F529" s="68"/>
      <c r="G529" s="68"/>
      <c r="H529" s="68"/>
      <c r="I529" s="70"/>
      <c r="J529" s="69"/>
      <c r="K529" s="70"/>
      <c r="L529" s="71"/>
    </row>
    <row r="530" spans="1:12" x14ac:dyDescent="0.25">
      <c r="A530" s="67"/>
      <c r="B530" s="68"/>
      <c r="C530" s="69"/>
      <c r="D530" s="69"/>
      <c r="E530" s="69"/>
      <c r="F530" s="68"/>
      <c r="G530" s="68"/>
      <c r="H530" s="68"/>
      <c r="I530" s="70"/>
      <c r="J530" s="69"/>
      <c r="K530" s="70"/>
      <c r="L530" s="71"/>
    </row>
    <row r="531" spans="1:12" x14ac:dyDescent="0.25">
      <c r="A531" s="67"/>
      <c r="B531" s="68"/>
      <c r="C531" s="69"/>
      <c r="D531" s="69"/>
      <c r="E531" s="69"/>
      <c r="F531" s="68"/>
      <c r="G531" s="68"/>
      <c r="H531" s="68"/>
      <c r="I531" s="70"/>
      <c r="J531" s="69"/>
      <c r="K531" s="70"/>
      <c r="L531" s="71"/>
    </row>
    <row r="532" spans="1:12" x14ac:dyDescent="0.25">
      <c r="A532" s="67"/>
      <c r="B532" s="68"/>
      <c r="C532" s="69"/>
      <c r="D532" s="69"/>
      <c r="E532" s="69"/>
      <c r="F532" s="68"/>
      <c r="G532" s="68"/>
      <c r="H532" s="68"/>
      <c r="I532" s="70"/>
      <c r="J532" s="69"/>
      <c r="K532" s="70"/>
      <c r="L532" s="71"/>
    </row>
    <row r="533" spans="1:12" x14ac:dyDescent="0.25">
      <c r="A533" s="67"/>
      <c r="B533" s="68"/>
      <c r="C533" s="69"/>
      <c r="D533" s="69"/>
      <c r="E533" s="69"/>
      <c r="F533" s="68"/>
      <c r="G533" s="68"/>
      <c r="H533" s="68"/>
      <c r="I533" s="70"/>
      <c r="J533" s="69"/>
      <c r="K533" s="70"/>
      <c r="L533" s="71"/>
    </row>
    <row r="534" spans="1:12" x14ac:dyDescent="0.25">
      <c r="A534" s="67"/>
      <c r="B534" s="68"/>
      <c r="C534" s="69"/>
      <c r="D534" s="69"/>
      <c r="E534" s="69"/>
      <c r="F534" s="68"/>
      <c r="G534" s="68"/>
      <c r="H534" s="68"/>
      <c r="I534" s="70"/>
      <c r="J534" s="69"/>
      <c r="K534" s="70"/>
      <c r="L534" s="71"/>
    </row>
    <row r="535" spans="1:12" x14ac:dyDescent="0.25">
      <c r="A535" s="67"/>
      <c r="B535" s="68"/>
      <c r="C535" s="69"/>
      <c r="D535" s="69"/>
      <c r="E535" s="69"/>
      <c r="F535" s="68"/>
      <c r="G535" s="68"/>
      <c r="H535" s="68"/>
      <c r="I535" s="70"/>
      <c r="J535" s="69"/>
      <c r="K535" s="70"/>
      <c r="L535" s="71"/>
    </row>
    <row r="536" spans="1:12" x14ac:dyDescent="0.25">
      <c r="A536" s="67"/>
      <c r="B536" s="68"/>
      <c r="C536" s="69"/>
      <c r="D536" s="69"/>
      <c r="E536" s="69"/>
      <c r="F536" s="68"/>
      <c r="G536" s="68"/>
      <c r="H536" s="68"/>
      <c r="I536" s="70"/>
      <c r="J536" s="69"/>
      <c r="K536" s="70"/>
      <c r="L536" s="71"/>
    </row>
    <row r="537" spans="1:12" x14ac:dyDescent="0.25">
      <c r="A537" s="67"/>
      <c r="B537" s="68"/>
      <c r="C537" s="69"/>
      <c r="D537" s="69"/>
      <c r="E537" s="69"/>
      <c r="F537" s="68"/>
      <c r="G537" s="68"/>
      <c r="H537" s="68"/>
      <c r="I537" s="70"/>
      <c r="J537" s="69"/>
      <c r="K537" s="70"/>
      <c r="L537" s="71"/>
    </row>
    <row r="538" spans="1:12" x14ac:dyDescent="0.25">
      <c r="A538" s="67"/>
      <c r="B538" s="68"/>
      <c r="C538" s="69"/>
      <c r="D538" s="69"/>
      <c r="E538" s="69"/>
      <c r="F538" s="68"/>
      <c r="G538" s="68"/>
      <c r="H538" s="68"/>
      <c r="I538" s="70"/>
      <c r="J538" s="69"/>
      <c r="K538" s="70"/>
      <c r="L538" s="71"/>
    </row>
    <row r="539" spans="1:12" x14ac:dyDescent="0.25">
      <c r="A539" s="67"/>
      <c r="B539" s="68"/>
      <c r="C539" s="69"/>
      <c r="D539" s="69"/>
      <c r="E539" s="69"/>
      <c r="F539" s="68"/>
      <c r="G539" s="68"/>
      <c r="H539" s="68"/>
      <c r="I539" s="70"/>
      <c r="J539" s="69"/>
      <c r="K539" s="70"/>
      <c r="L539" s="71"/>
    </row>
    <row r="540" spans="1:12" x14ac:dyDescent="0.25">
      <c r="A540" s="67"/>
      <c r="B540" s="68"/>
      <c r="C540" s="69"/>
      <c r="D540" s="69"/>
      <c r="E540" s="69"/>
      <c r="F540" s="68"/>
      <c r="G540" s="68"/>
      <c r="H540" s="68"/>
      <c r="I540" s="70"/>
      <c r="J540" s="69"/>
      <c r="K540" s="70"/>
      <c r="L540" s="71"/>
    </row>
    <row r="541" spans="1:12" x14ac:dyDescent="0.25">
      <c r="A541" s="67"/>
      <c r="B541" s="68"/>
      <c r="C541" s="69"/>
      <c r="D541" s="69"/>
      <c r="E541" s="69"/>
      <c r="F541" s="68"/>
      <c r="G541" s="68"/>
      <c r="H541" s="68"/>
      <c r="I541" s="70"/>
      <c r="J541" s="69"/>
      <c r="K541" s="70"/>
      <c r="L541" s="71"/>
    </row>
    <row r="542" spans="1:12" x14ac:dyDescent="0.25">
      <c r="A542" s="67"/>
      <c r="B542" s="68"/>
      <c r="C542" s="69"/>
      <c r="D542" s="69"/>
      <c r="E542" s="69"/>
      <c r="F542" s="68"/>
      <c r="G542" s="68"/>
      <c r="H542" s="68"/>
      <c r="I542" s="70"/>
      <c r="J542" s="69"/>
      <c r="K542" s="70"/>
      <c r="L542" s="71"/>
    </row>
    <row r="543" spans="1:12" x14ac:dyDescent="0.25">
      <c r="A543" s="67"/>
      <c r="B543" s="68"/>
      <c r="C543" s="69"/>
      <c r="D543" s="69"/>
      <c r="E543" s="69"/>
      <c r="F543" s="68"/>
      <c r="G543" s="68"/>
      <c r="H543" s="68"/>
      <c r="I543" s="70"/>
      <c r="J543" s="69"/>
      <c r="K543" s="70"/>
      <c r="L543" s="71"/>
    </row>
    <row r="544" spans="1:12" x14ac:dyDescent="0.25">
      <c r="A544" s="67"/>
      <c r="B544" s="68"/>
      <c r="C544" s="69"/>
      <c r="D544" s="69"/>
      <c r="E544" s="69"/>
      <c r="F544" s="68"/>
      <c r="G544" s="68"/>
      <c r="H544" s="68"/>
      <c r="I544" s="70"/>
      <c r="J544" s="69"/>
      <c r="K544" s="70"/>
      <c r="L544" s="71"/>
    </row>
    <row r="545" spans="1:12" x14ac:dyDescent="0.25">
      <c r="A545" s="67"/>
      <c r="B545" s="68"/>
      <c r="C545" s="69"/>
      <c r="D545" s="69"/>
      <c r="E545" s="69"/>
      <c r="F545" s="68"/>
      <c r="G545" s="68"/>
      <c r="H545" s="68"/>
      <c r="I545" s="70"/>
      <c r="J545" s="69"/>
      <c r="K545" s="70"/>
      <c r="L545" s="71"/>
    </row>
    <row r="546" spans="1:12" x14ac:dyDescent="0.25">
      <c r="A546" s="67"/>
      <c r="B546" s="68"/>
      <c r="C546" s="69"/>
      <c r="D546" s="69"/>
      <c r="E546" s="69"/>
      <c r="F546" s="68"/>
      <c r="G546" s="68"/>
      <c r="H546" s="68"/>
      <c r="I546" s="70"/>
      <c r="J546" s="69"/>
      <c r="K546" s="70"/>
      <c r="L546" s="71"/>
    </row>
    <row r="547" spans="1:12" x14ac:dyDescent="0.25">
      <c r="A547" s="67"/>
      <c r="B547" s="68"/>
      <c r="C547" s="69"/>
      <c r="D547" s="69"/>
      <c r="E547" s="69"/>
      <c r="F547" s="68"/>
      <c r="G547" s="68"/>
      <c r="H547" s="68"/>
      <c r="I547" s="70"/>
      <c r="J547" s="69"/>
      <c r="K547" s="70"/>
      <c r="L547" s="71"/>
    </row>
    <row r="548" spans="1:12" x14ac:dyDescent="0.25">
      <c r="A548" s="67"/>
      <c r="B548" s="68"/>
      <c r="C548" s="69"/>
      <c r="D548" s="69"/>
      <c r="E548" s="69"/>
      <c r="F548" s="68"/>
      <c r="G548" s="68"/>
      <c r="H548" s="68"/>
      <c r="I548" s="70"/>
      <c r="J548" s="69"/>
      <c r="K548" s="70"/>
      <c r="L548" s="71"/>
    </row>
    <row r="549" spans="1:12" x14ac:dyDescent="0.25">
      <c r="A549" s="67"/>
      <c r="B549" s="68"/>
      <c r="C549" s="69"/>
      <c r="D549" s="69"/>
      <c r="E549" s="69"/>
      <c r="F549" s="68"/>
      <c r="G549" s="68"/>
      <c r="H549" s="68"/>
      <c r="I549" s="70"/>
      <c r="J549" s="69"/>
      <c r="K549" s="70"/>
      <c r="L549" s="71"/>
    </row>
    <row r="550" spans="1:12" x14ac:dyDescent="0.25">
      <c r="A550" s="67"/>
      <c r="B550" s="68"/>
      <c r="C550" s="69"/>
      <c r="D550" s="69"/>
      <c r="E550" s="69"/>
      <c r="F550" s="68"/>
      <c r="G550" s="68"/>
      <c r="H550" s="68"/>
      <c r="I550" s="70"/>
      <c r="J550" s="69"/>
      <c r="K550" s="70"/>
      <c r="L550" s="71"/>
    </row>
    <row r="551" spans="1:12" x14ac:dyDescent="0.25">
      <c r="A551" s="67"/>
      <c r="B551" s="68"/>
      <c r="C551" s="69"/>
      <c r="D551" s="69"/>
      <c r="E551" s="69"/>
      <c r="F551" s="68"/>
      <c r="G551" s="68"/>
      <c r="H551" s="68"/>
      <c r="I551" s="70"/>
      <c r="J551" s="69"/>
      <c r="K551" s="70"/>
      <c r="L551" s="71"/>
    </row>
    <row r="552" spans="1:12" x14ac:dyDescent="0.25">
      <c r="A552" s="67"/>
      <c r="B552" s="68"/>
      <c r="C552" s="69"/>
      <c r="D552" s="69"/>
      <c r="E552" s="69"/>
      <c r="F552" s="68"/>
      <c r="G552" s="68"/>
      <c r="H552" s="68"/>
      <c r="I552" s="70"/>
      <c r="J552" s="69"/>
      <c r="K552" s="70"/>
      <c r="L552" s="71"/>
    </row>
    <row r="553" spans="1:12" x14ac:dyDescent="0.25">
      <c r="A553" s="67"/>
      <c r="B553" s="68"/>
      <c r="C553" s="69"/>
      <c r="D553" s="69"/>
      <c r="E553" s="69"/>
      <c r="F553" s="68"/>
      <c r="G553" s="68"/>
      <c r="H553" s="68"/>
      <c r="I553" s="70"/>
      <c r="J553" s="69"/>
      <c r="K553" s="70"/>
      <c r="L553" s="71"/>
    </row>
    <row r="554" spans="1:12" x14ac:dyDescent="0.25">
      <c r="A554" s="67"/>
      <c r="B554" s="68"/>
      <c r="C554" s="69"/>
      <c r="D554" s="69"/>
      <c r="E554" s="69"/>
      <c r="F554" s="68"/>
      <c r="G554" s="68"/>
      <c r="H554" s="68"/>
      <c r="I554" s="70"/>
      <c r="J554" s="69"/>
      <c r="K554" s="70"/>
      <c r="L554" s="71"/>
    </row>
    <row r="555" spans="1:12" x14ac:dyDescent="0.25">
      <c r="A555" s="67"/>
      <c r="B555" s="68"/>
      <c r="C555" s="69"/>
      <c r="D555" s="69"/>
      <c r="E555" s="69"/>
      <c r="F555" s="68"/>
      <c r="G555" s="68"/>
      <c r="H555" s="68"/>
      <c r="I555" s="70"/>
      <c r="J555" s="69"/>
      <c r="K555" s="70"/>
      <c r="L555" s="71"/>
    </row>
    <row r="556" spans="1:12" x14ac:dyDescent="0.25">
      <c r="A556" s="67"/>
      <c r="B556" s="68"/>
      <c r="C556" s="69"/>
      <c r="D556" s="69"/>
      <c r="E556" s="69"/>
      <c r="F556" s="68"/>
      <c r="G556" s="68"/>
      <c r="H556" s="68"/>
      <c r="I556" s="70"/>
      <c r="J556" s="69"/>
      <c r="K556" s="70"/>
      <c r="L556" s="71"/>
    </row>
    <row r="557" spans="1:12" x14ac:dyDescent="0.25">
      <c r="A557" s="67"/>
      <c r="B557" s="68"/>
      <c r="C557" s="69"/>
      <c r="D557" s="69"/>
      <c r="E557" s="69"/>
      <c r="F557" s="68"/>
      <c r="G557" s="68"/>
      <c r="H557" s="68"/>
      <c r="I557" s="70"/>
      <c r="J557" s="69"/>
      <c r="K557" s="70"/>
      <c r="L557" s="71"/>
    </row>
    <row r="558" spans="1:12" x14ac:dyDescent="0.25">
      <c r="A558" s="67"/>
      <c r="B558" s="68"/>
      <c r="C558" s="69"/>
      <c r="D558" s="69"/>
      <c r="E558" s="69"/>
      <c r="F558" s="68"/>
      <c r="G558" s="68"/>
      <c r="H558" s="68"/>
      <c r="I558" s="70"/>
      <c r="J558" s="69"/>
      <c r="K558" s="70"/>
      <c r="L558" s="71"/>
    </row>
    <row r="559" spans="1:12" x14ac:dyDescent="0.25">
      <c r="A559" s="67"/>
      <c r="B559" s="68"/>
      <c r="C559" s="69"/>
      <c r="D559" s="69"/>
      <c r="E559" s="69"/>
      <c r="F559" s="68"/>
      <c r="G559" s="68"/>
      <c r="H559" s="68"/>
      <c r="I559" s="70"/>
      <c r="J559" s="69"/>
      <c r="K559" s="70"/>
      <c r="L559" s="71"/>
    </row>
    <row r="560" spans="1:12" x14ac:dyDescent="0.25">
      <c r="A560" s="67"/>
      <c r="B560" s="68"/>
      <c r="C560" s="69"/>
      <c r="D560" s="69"/>
      <c r="E560" s="69"/>
      <c r="F560" s="68"/>
      <c r="G560" s="68"/>
      <c r="H560" s="68"/>
      <c r="I560" s="70"/>
      <c r="J560" s="69"/>
      <c r="K560" s="70"/>
      <c r="L560" s="71"/>
    </row>
    <row r="561" spans="1:12" x14ac:dyDescent="0.25">
      <c r="A561" s="67"/>
      <c r="B561" s="68"/>
      <c r="C561" s="69"/>
      <c r="D561" s="69"/>
      <c r="E561" s="69"/>
      <c r="F561" s="68"/>
      <c r="G561" s="68"/>
      <c r="H561" s="68"/>
      <c r="I561" s="70"/>
      <c r="J561" s="69"/>
      <c r="K561" s="70"/>
      <c r="L561" s="71"/>
    </row>
    <row r="562" spans="1:12" x14ac:dyDescent="0.25">
      <c r="A562" s="67"/>
      <c r="B562" s="68"/>
      <c r="C562" s="69"/>
      <c r="D562" s="69"/>
      <c r="E562" s="69"/>
      <c r="F562" s="68"/>
      <c r="G562" s="68"/>
      <c r="H562" s="68"/>
      <c r="I562" s="70"/>
      <c r="J562" s="69"/>
      <c r="K562" s="70"/>
      <c r="L562" s="71"/>
    </row>
    <row r="563" spans="1:12" x14ac:dyDescent="0.25">
      <c r="A563" s="67"/>
      <c r="B563" s="68"/>
      <c r="C563" s="69"/>
      <c r="D563" s="69"/>
      <c r="E563" s="69"/>
      <c r="F563" s="68"/>
      <c r="G563" s="68"/>
      <c r="H563" s="68"/>
      <c r="I563" s="70"/>
      <c r="J563" s="69"/>
      <c r="K563" s="70"/>
      <c r="L563" s="71"/>
    </row>
    <row r="564" spans="1:12" x14ac:dyDescent="0.25">
      <c r="A564" s="67"/>
      <c r="B564" s="68"/>
      <c r="C564" s="69"/>
      <c r="D564" s="69"/>
      <c r="E564" s="69"/>
      <c r="F564" s="68"/>
      <c r="G564" s="68"/>
      <c r="H564" s="68"/>
      <c r="I564" s="70"/>
      <c r="J564" s="69"/>
      <c r="K564" s="70"/>
      <c r="L564" s="71"/>
    </row>
    <row r="565" spans="1:12" x14ac:dyDescent="0.25">
      <c r="A565" s="67"/>
      <c r="B565" s="68"/>
      <c r="C565" s="69"/>
      <c r="D565" s="69"/>
      <c r="E565" s="69"/>
      <c r="F565" s="68"/>
      <c r="G565" s="68"/>
      <c r="H565" s="68"/>
      <c r="I565" s="70"/>
      <c r="J565" s="69"/>
      <c r="K565" s="70"/>
      <c r="L565" s="71"/>
    </row>
    <row r="566" spans="1:12" x14ac:dyDescent="0.25">
      <c r="A566" s="67"/>
      <c r="B566" s="68"/>
      <c r="C566" s="69"/>
      <c r="D566" s="69"/>
      <c r="E566" s="69"/>
      <c r="F566" s="68"/>
      <c r="G566" s="68"/>
      <c r="H566" s="68"/>
      <c r="I566" s="70"/>
      <c r="J566" s="69"/>
      <c r="K566" s="70"/>
      <c r="L566" s="71"/>
    </row>
    <row r="567" spans="1:12" x14ac:dyDescent="0.25">
      <c r="A567" s="67"/>
      <c r="B567" s="68"/>
      <c r="C567" s="69"/>
      <c r="D567" s="69"/>
      <c r="E567" s="69"/>
      <c r="F567" s="68"/>
      <c r="G567" s="68"/>
      <c r="H567" s="68"/>
      <c r="I567" s="70"/>
      <c r="J567" s="69"/>
      <c r="K567" s="70"/>
      <c r="L567" s="71"/>
    </row>
    <row r="568" spans="1:12" x14ac:dyDescent="0.25">
      <c r="A568" s="67"/>
      <c r="B568" s="68"/>
      <c r="C568" s="69"/>
      <c r="D568" s="69"/>
      <c r="E568" s="69"/>
      <c r="F568" s="68"/>
      <c r="G568" s="68"/>
      <c r="H568" s="68"/>
      <c r="I568" s="70"/>
      <c r="J568" s="69"/>
      <c r="K568" s="70"/>
      <c r="L568" s="71"/>
    </row>
    <row r="569" spans="1:12" x14ac:dyDescent="0.25">
      <c r="A569" s="67"/>
      <c r="B569" s="68"/>
      <c r="C569" s="69"/>
      <c r="D569" s="69"/>
      <c r="E569" s="69"/>
      <c r="F569" s="68"/>
      <c r="G569" s="68"/>
      <c r="H569" s="68"/>
      <c r="I569" s="70"/>
      <c r="J569" s="69"/>
      <c r="K569" s="70"/>
      <c r="L569" s="71"/>
    </row>
    <row r="570" spans="1:12" x14ac:dyDescent="0.25">
      <c r="A570" s="67"/>
      <c r="B570" s="68"/>
      <c r="C570" s="69"/>
      <c r="D570" s="69"/>
      <c r="E570" s="69"/>
      <c r="F570" s="68"/>
      <c r="G570" s="68"/>
      <c r="H570" s="68"/>
      <c r="I570" s="70"/>
      <c r="J570" s="69"/>
      <c r="K570" s="70"/>
      <c r="L570" s="71"/>
    </row>
    <row r="571" spans="1:12" x14ac:dyDescent="0.25">
      <c r="A571" s="67"/>
      <c r="B571" s="68"/>
      <c r="C571" s="69"/>
      <c r="D571" s="69"/>
      <c r="E571" s="69"/>
      <c r="F571" s="68"/>
      <c r="G571" s="68"/>
      <c r="H571" s="68"/>
      <c r="I571" s="70"/>
      <c r="J571" s="69"/>
      <c r="K571" s="70"/>
      <c r="L571" s="71"/>
    </row>
    <row r="572" spans="1:12" x14ac:dyDescent="0.25">
      <c r="A572" s="67"/>
      <c r="B572" s="68"/>
      <c r="C572" s="69"/>
      <c r="D572" s="69"/>
      <c r="E572" s="69"/>
      <c r="F572" s="68"/>
      <c r="G572" s="68"/>
      <c r="H572" s="68"/>
      <c r="I572" s="70"/>
      <c r="J572" s="69"/>
      <c r="K572" s="70"/>
      <c r="L572" s="71"/>
    </row>
    <row r="573" spans="1:12" x14ac:dyDescent="0.25">
      <c r="A573" s="67"/>
      <c r="B573" s="68"/>
      <c r="C573" s="69"/>
      <c r="D573" s="69"/>
      <c r="E573" s="69"/>
      <c r="F573" s="68"/>
      <c r="G573" s="68"/>
      <c r="H573" s="68"/>
      <c r="I573" s="70"/>
      <c r="J573" s="69"/>
      <c r="K573" s="70"/>
      <c r="L573" s="71"/>
    </row>
    <row r="574" spans="1:12" x14ac:dyDescent="0.25">
      <c r="A574" s="67"/>
      <c r="B574" s="68"/>
      <c r="C574" s="69"/>
      <c r="D574" s="69"/>
      <c r="E574" s="69"/>
      <c r="F574" s="68"/>
      <c r="G574" s="68"/>
      <c r="H574" s="68"/>
      <c r="I574" s="70"/>
      <c r="J574" s="69"/>
      <c r="K574" s="70"/>
      <c r="L574" s="71"/>
    </row>
    <row r="575" spans="1:12" x14ac:dyDescent="0.25">
      <c r="A575" s="67"/>
      <c r="B575" s="68"/>
      <c r="C575" s="69"/>
      <c r="D575" s="69"/>
      <c r="E575" s="69"/>
      <c r="F575" s="68"/>
      <c r="G575" s="68"/>
      <c r="H575" s="68"/>
      <c r="I575" s="70"/>
      <c r="J575" s="69"/>
      <c r="K575" s="70"/>
      <c r="L575" s="71"/>
    </row>
    <row r="576" spans="1:12" x14ac:dyDescent="0.25">
      <c r="A576" s="67"/>
      <c r="B576" s="68"/>
      <c r="C576" s="69"/>
      <c r="D576" s="69"/>
      <c r="E576" s="69"/>
      <c r="F576" s="68"/>
      <c r="G576" s="68"/>
      <c r="H576" s="68"/>
      <c r="I576" s="70"/>
      <c r="J576" s="69"/>
      <c r="K576" s="70"/>
      <c r="L576" s="71"/>
    </row>
    <row r="577" spans="1:12" x14ac:dyDescent="0.25">
      <c r="A577" s="67"/>
      <c r="B577" s="68"/>
      <c r="C577" s="69"/>
      <c r="D577" s="69"/>
      <c r="E577" s="69"/>
      <c r="F577" s="68"/>
      <c r="G577" s="68"/>
      <c r="H577" s="68"/>
      <c r="I577" s="70"/>
      <c r="J577" s="69"/>
      <c r="K577" s="70"/>
      <c r="L577" s="71"/>
    </row>
    <row r="578" spans="1:12" x14ac:dyDescent="0.25">
      <c r="A578" s="67"/>
      <c r="B578" s="68"/>
      <c r="C578" s="69"/>
      <c r="D578" s="69"/>
      <c r="E578" s="69"/>
      <c r="F578" s="68"/>
      <c r="G578" s="68"/>
      <c r="H578" s="68"/>
      <c r="I578" s="70"/>
      <c r="J578" s="69"/>
      <c r="K578" s="70"/>
      <c r="L578" s="71"/>
    </row>
    <row r="579" spans="1:12" x14ac:dyDescent="0.25">
      <c r="A579" s="67"/>
      <c r="B579" s="68"/>
      <c r="C579" s="69"/>
      <c r="D579" s="69"/>
      <c r="E579" s="69"/>
      <c r="F579" s="68"/>
      <c r="G579" s="68"/>
      <c r="H579" s="68"/>
      <c r="I579" s="70"/>
      <c r="J579" s="69"/>
      <c r="K579" s="70"/>
      <c r="L579" s="71"/>
    </row>
    <row r="580" spans="1:12" x14ac:dyDescent="0.25">
      <c r="A580" s="67"/>
      <c r="B580" s="68"/>
      <c r="C580" s="69"/>
      <c r="D580" s="69"/>
      <c r="E580" s="69"/>
      <c r="F580" s="68"/>
      <c r="G580" s="68"/>
      <c r="H580" s="68"/>
      <c r="I580" s="70"/>
      <c r="J580" s="69"/>
      <c r="K580" s="70"/>
      <c r="L580" s="71"/>
    </row>
    <row r="581" spans="1:12" x14ac:dyDescent="0.25">
      <c r="A581" s="67"/>
      <c r="B581" s="68"/>
      <c r="C581" s="69"/>
      <c r="D581" s="69"/>
      <c r="E581" s="69"/>
      <c r="F581" s="68"/>
      <c r="G581" s="68"/>
      <c r="H581" s="68"/>
      <c r="I581" s="70"/>
      <c r="J581" s="69"/>
      <c r="K581" s="70"/>
      <c r="L581" s="71"/>
    </row>
    <row r="582" spans="1:12" x14ac:dyDescent="0.25">
      <c r="A582" s="67"/>
      <c r="B582" s="68"/>
      <c r="C582" s="69"/>
      <c r="D582" s="69"/>
      <c r="E582" s="69"/>
      <c r="F582" s="68"/>
      <c r="G582" s="68"/>
      <c r="H582" s="68"/>
      <c r="I582" s="70"/>
      <c r="J582" s="69"/>
      <c r="K582" s="70"/>
      <c r="L582" s="71"/>
    </row>
    <row r="583" spans="1:12" x14ac:dyDescent="0.25">
      <c r="A583" s="67"/>
      <c r="B583" s="68"/>
      <c r="C583" s="69"/>
      <c r="D583" s="69"/>
      <c r="E583" s="69"/>
      <c r="F583" s="68"/>
      <c r="G583" s="68"/>
      <c r="H583" s="68"/>
      <c r="I583" s="70"/>
      <c r="J583" s="69"/>
      <c r="K583" s="70"/>
      <c r="L583" s="71"/>
    </row>
    <row r="584" spans="1:12" x14ac:dyDescent="0.25">
      <c r="A584" s="67"/>
      <c r="B584" s="68"/>
      <c r="C584" s="69"/>
      <c r="D584" s="69"/>
      <c r="E584" s="69"/>
      <c r="F584" s="68"/>
      <c r="G584" s="68"/>
      <c r="H584" s="68"/>
      <c r="I584" s="70"/>
      <c r="J584" s="69"/>
      <c r="K584" s="70"/>
      <c r="L584" s="71"/>
    </row>
    <row r="585" spans="1:12" x14ac:dyDescent="0.25">
      <c r="A585" s="67"/>
      <c r="B585" s="68"/>
      <c r="C585" s="69"/>
      <c r="D585" s="69"/>
      <c r="E585" s="69"/>
      <c r="F585" s="68"/>
      <c r="G585" s="68"/>
      <c r="H585" s="68"/>
      <c r="I585" s="70"/>
      <c r="J585" s="69"/>
      <c r="K585" s="70"/>
      <c r="L585" s="71"/>
    </row>
    <row r="586" spans="1:12" x14ac:dyDescent="0.25">
      <c r="A586" s="67"/>
      <c r="B586" s="68"/>
      <c r="C586" s="69"/>
      <c r="D586" s="69"/>
      <c r="E586" s="69"/>
      <c r="F586" s="68"/>
      <c r="G586" s="68"/>
      <c r="H586" s="68"/>
      <c r="I586" s="70"/>
      <c r="J586" s="69"/>
      <c r="K586" s="70"/>
      <c r="L586" s="71"/>
    </row>
    <row r="587" spans="1:12" x14ac:dyDescent="0.25">
      <c r="A587" s="67"/>
      <c r="B587" s="68"/>
      <c r="C587" s="69"/>
      <c r="D587" s="69"/>
      <c r="E587" s="69"/>
      <c r="F587" s="68"/>
      <c r="G587" s="68"/>
      <c r="H587" s="68"/>
      <c r="I587" s="70"/>
      <c r="J587" s="69"/>
      <c r="K587" s="70"/>
      <c r="L587" s="71"/>
    </row>
    <row r="588" spans="1:12" x14ac:dyDescent="0.25">
      <c r="A588" s="67"/>
      <c r="B588" s="68"/>
      <c r="C588" s="69"/>
      <c r="D588" s="69"/>
      <c r="E588" s="69"/>
      <c r="F588" s="68"/>
      <c r="G588" s="68"/>
      <c r="H588" s="68"/>
      <c r="I588" s="70"/>
      <c r="J588" s="69"/>
      <c r="K588" s="70"/>
      <c r="L588" s="71"/>
    </row>
    <row r="589" spans="1:12" x14ac:dyDescent="0.25">
      <c r="A589" s="67"/>
      <c r="B589" s="68"/>
      <c r="C589" s="69"/>
      <c r="D589" s="69"/>
      <c r="E589" s="69"/>
      <c r="F589" s="68"/>
      <c r="G589" s="68"/>
      <c r="H589" s="68"/>
      <c r="I589" s="70"/>
      <c r="J589" s="69"/>
      <c r="K589" s="70"/>
      <c r="L589" s="71"/>
    </row>
    <row r="590" spans="1:12" x14ac:dyDescent="0.25">
      <c r="A590" s="67"/>
      <c r="B590" s="68"/>
      <c r="C590" s="69"/>
      <c r="D590" s="69"/>
      <c r="E590" s="69"/>
      <c r="F590" s="68"/>
      <c r="G590" s="68"/>
      <c r="H590" s="68"/>
      <c r="I590" s="70"/>
      <c r="J590" s="69"/>
      <c r="K590" s="70"/>
      <c r="L590" s="71"/>
    </row>
    <row r="591" spans="1:12" x14ac:dyDescent="0.25">
      <c r="A591" s="67"/>
      <c r="B591" s="68"/>
      <c r="C591" s="69"/>
      <c r="D591" s="69"/>
      <c r="E591" s="69"/>
      <c r="F591" s="68"/>
      <c r="G591" s="68"/>
      <c r="H591" s="68"/>
      <c r="I591" s="70"/>
      <c r="J591" s="69"/>
      <c r="K591" s="70"/>
      <c r="L591" s="71"/>
    </row>
    <row r="592" spans="1:12" x14ac:dyDescent="0.25">
      <c r="A592" s="67"/>
      <c r="B592" s="68"/>
      <c r="C592" s="69"/>
      <c r="D592" s="69"/>
      <c r="E592" s="69"/>
      <c r="F592" s="68"/>
      <c r="G592" s="68"/>
      <c r="H592" s="68"/>
      <c r="I592" s="70"/>
      <c r="J592" s="69"/>
      <c r="K592" s="70"/>
      <c r="L592" s="71"/>
    </row>
    <row r="593" spans="1:12" x14ac:dyDescent="0.25">
      <c r="A593" s="67"/>
      <c r="B593" s="68"/>
      <c r="C593" s="69"/>
      <c r="D593" s="69"/>
      <c r="E593" s="69"/>
      <c r="F593" s="68"/>
      <c r="G593" s="68"/>
      <c r="H593" s="68"/>
      <c r="I593" s="70"/>
      <c r="J593" s="69"/>
      <c r="K593" s="70"/>
      <c r="L593" s="71"/>
    </row>
    <row r="594" spans="1:12" x14ac:dyDescent="0.25">
      <c r="A594" s="67"/>
      <c r="B594" s="68"/>
      <c r="C594" s="69"/>
      <c r="D594" s="69"/>
      <c r="E594" s="69"/>
      <c r="F594" s="68"/>
      <c r="G594" s="68"/>
      <c r="H594" s="68"/>
      <c r="I594" s="70"/>
      <c r="J594" s="69"/>
      <c r="K594" s="70"/>
      <c r="L594" s="71"/>
    </row>
    <row r="595" spans="1:12" x14ac:dyDescent="0.25">
      <c r="A595" s="67"/>
      <c r="B595" s="68"/>
      <c r="C595" s="69"/>
      <c r="D595" s="69"/>
      <c r="E595" s="69"/>
      <c r="F595" s="68"/>
      <c r="G595" s="68"/>
      <c r="H595" s="68"/>
      <c r="I595" s="70"/>
      <c r="J595" s="69"/>
      <c r="K595" s="70"/>
      <c r="L595" s="71"/>
    </row>
    <row r="596" spans="1:12" x14ac:dyDescent="0.25">
      <c r="A596" s="67"/>
      <c r="B596" s="68"/>
      <c r="C596" s="69"/>
      <c r="D596" s="69"/>
      <c r="E596" s="69"/>
      <c r="F596" s="68"/>
      <c r="G596" s="68"/>
      <c r="H596" s="68"/>
      <c r="I596" s="70"/>
      <c r="J596" s="69"/>
      <c r="K596" s="70"/>
      <c r="L596" s="71"/>
    </row>
    <row r="597" spans="1:12" x14ac:dyDescent="0.25">
      <c r="A597" s="67"/>
      <c r="B597" s="68"/>
      <c r="C597" s="69"/>
      <c r="D597" s="69"/>
      <c r="E597" s="69"/>
      <c r="F597" s="68"/>
      <c r="G597" s="68"/>
      <c r="H597" s="68"/>
      <c r="I597" s="70"/>
      <c r="J597" s="69"/>
      <c r="K597" s="70"/>
      <c r="L597" s="71"/>
    </row>
    <row r="598" spans="1:12" x14ac:dyDescent="0.25">
      <c r="A598" s="67"/>
      <c r="B598" s="68"/>
      <c r="C598" s="69"/>
      <c r="D598" s="69"/>
      <c r="E598" s="69"/>
      <c r="F598" s="68"/>
      <c r="G598" s="68"/>
      <c r="H598" s="68"/>
      <c r="I598" s="70"/>
      <c r="J598" s="69"/>
      <c r="K598" s="70"/>
      <c r="L598" s="71"/>
    </row>
    <row r="599" spans="1:12" x14ac:dyDescent="0.25">
      <c r="A599" s="67"/>
      <c r="B599" s="68"/>
      <c r="C599" s="69"/>
      <c r="D599" s="69"/>
      <c r="E599" s="69"/>
      <c r="F599" s="68"/>
      <c r="G599" s="68"/>
      <c r="H599" s="68"/>
      <c r="I599" s="70"/>
      <c r="J599" s="69"/>
      <c r="K599" s="70"/>
      <c r="L599" s="71"/>
    </row>
    <row r="600" spans="1:12" x14ac:dyDescent="0.25">
      <c r="A600" s="67"/>
      <c r="B600" s="68"/>
      <c r="C600" s="69"/>
      <c r="D600" s="69"/>
      <c r="E600" s="69"/>
      <c r="F600" s="68"/>
      <c r="G600" s="68"/>
      <c r="H600" s="68"/>
      <c r="I600" s="70"/>
      <c r="J600" s="69"/>
      <c r="K600" s="70"/>
      <c r="L600" s="71"/>
    </row>
    <row r="601" spans="1:12" x14ac:dyDescent="0.25">
      <c r="A601" s="67"/>
      <c r="B601" s="68"/>
      <c r="C601" s="69"/>
      <c r="D601" s="69"/>
      <c r="E601" s="69"/>
      <c r="F601" s="68"/>
      <c r="G601" s="68"/>
      <c r="H601" s="68"/>
      <c r="I601" s="70"/>
      <c r="J601" s="69"/>
      <c r="K601" s="70"/>
      <c r="L601" s="71"/>
    </row>
    <row r="602" spans="1:12" x14ac:dyDescent="0.25">
      <c r="A602" s="67"/>
      <c r="B602" s="68"/>
      <c r="C602" s="69"/>
      <c r="D602" s="69"/>
      <c r="E602" s="69"/>
      <c r="F602" s="68"/>
      <c r="G602" s="68"/>
      <c r="H602" s="68"/>
      <c r="I602" s="70"/>
      <c r="J602" s="69"/>
      <c r="K602" s="70"/>
      <c r="L602" s="71"/>
    </row>
    <row r="603" spans="1:12" x14ac:dyDescent="0.25">
      <c r="A603" s="67"/>
      <c r="B603" s="68"/>
      <c r="C603" s="69"/>
      <c r="D603" s="69"/>
      <c r="E603" s="69"/>
      <c r="F603" s="68"/>
      <c r="G603" s="68"/>
      <c r="H603" s="68"/>
      <c r="I603" s="70"/>
      <c r="J603" s="69"/>
      <c r="K603" s="70"/>
      <c r="L603" s="71"/>
    </row>
    <row r="604" spans="1:12" x14ac:dyDescent="0.25">
      <c r="A604" s="67"/>
      <c r="B604" s="68"/>
      <c r="C604" s="69"/>
      <c r="D604" s="69"/>
      <c r="E604" s="69"/>
      <c r="F604" s="68"/>
      <c r="G604" s="68"/>
      <c r="H604" s="68"/>
      <c r="I604" s="70"/>
      <c r="J604" s="69"/>
      <c r="K604" s="70"/>
      <c r="L604" s="71"/>
    </row>
    <row r="605" spans="1:12" x14ac:dyDescent="0.25">
      <c r="A605" s="67"/>
      <c r="B605" s="68"/>
      <c r="C605" s="69"/>
      <c r="D605" s="69"/>
      <c r="E605" s="69"/>
      <c r="F605" s="68"/>
      <c r="G605" s="68"/>
      <c r="H605" s="68"/>
      <c r="I605" s="70"/>
      <c r="J605" s="69"/>
      <c r="K605" s="70"/>
      <c r="L605" s="71"/>
    </row>
    <row r="606" spans="1:12" x14ac:dyDescent="0.25">
      <c r="A606" s="67"/>
      <c r="B606" s="68"/>
      <c r="C606" s="69"/>
      <c r="D606" s="69"/>
      <c r="E606" s="69"/>
      <c r="F606" s="68"/>
      <c r="G606" s="68"/>
      <c r="H606" s="68"/>
      <c r="I606" s="70"/>
      <c r="J606" s="69"/>
      <c r="K606" s="70"/>
      <c r="L606" s="71"/>
    </row>
    <row r="607" spans="1:12" x14ac:dyDescent="0.25">
      <c r="A607" s="67"/>
      <c r="B607" s="68"/>
      <c r="C607" s="69"/>
      <c r="D607" s="69"/>
      <c r="E607" s="69"/>
      <c r="F607" s="68"/>
      <c r="G607" s="68"/>
      <c r="H607" s="68"/>
      <c r="I607" s="70"/>
      <c r="J607" s="69"/>
      <c r="K607" s="70"/>
      <c r="L607" s="71"/>
    </row>
    <row r="608" spans="1:12" x14ac:dyDescent="0.25">
      <c r="A608" s="67"/>
      <c r="B608" s="68"/>
      <c r="C608" s="69"/>
      <c r="D608" s="69"/>
      <c r="E608" s="69"/>
      <c r="F608" s="68"/>
      <c r="G608" s="68"/>
      <c r="H608" s="68"/>
      <c r="I608" s="70"/>
      <c r="J608" s="69"/>
      <c r="K608" s="70"/>
      <c r="L608" s="71"/>
    </row>
    <row r="609" spans="1:12" x14ac:dyDescent="0.25">
      <c r="A609" s="67"/>
      <c r="B609" s="68"/>
      <c r="C609" s="69"/>
      <c r="D609" s="69"/>
      <c r="E609" s="69"/>
      <c r="F609" s="68"/>
      <c r="G609" s="68"/>
      <c r="H609" s="68"/>
      <c r="I609" s="70"/>
      <c r="J609" s="69"/>
      <c r="K609" s="70"/>
      <c r="L609" s="71"/>
    </row>
    <row r="610" spans="1:12" x14ac:dyDescent="0.25">
      <c r="A610" s="67"/>
      <c r="B610" s="68"/>
      <c r="C610" s="69"/>
      <c r="D610" s="69"/>
      <c r="E610" s="69"/>
      <c r="F610" s="68"/>
      <c r="G610" s="68"/>
      <c r="H610" s="68"/>
      <c r="I610" s="70"/>
      <c r="J610" s="69"/>
      <c r="K610" s="70"/>
      <c r="L610" s="71"/>
    </row>
    <row r="611" spans="1:12" x14ac:dyDescent="0.25">
      <c r="A611" s="67"/>
      <c r="B611" s="68"/>
      <c r="C611" s="69"/>
      <c r="D611" s="69"/>
      <c r="E611" s="69"/>
      <c r="F611" s="68"/>
      <c r="G611" s="68"/>
      <c r="H611" s="68"/>
      <c r="I611" s="70"/>
      <c r="J611" s="69"/>
      <c r="K611" s="70"/>
      <c r="L611" s="71"/>
    </row>
    <row r="612" spans="1:12" x14ac:dyDescent="0.25">
      <c r="A612" s="67"/>
      <c r="B612" s="68"/>
      <c r="C612" s="69"/>
      <c r="D612" s="69"/>
      <c r="E612" s="69"/>
      <c r="F612" s="68"/>
      <c r="G612" s="68"/>
      <c r="H612" s="68"/>
      <c r="I612" s="70"/>
      <c r="J612" s="69"/>
      <c r="K612" s="70"/>
      <c r="L612" s="71"/>
    </row>
    <row r="613" spans="1:12" x14ac:dyDescent="0.25">
      <c r="A613" s="67"/>
      <c r="B613" s="68"/>
      <c r="C613" s="69"/>
      <c r="D613" s="69"/>
      <c r="E613" s="69"/>
      <c r="F613" s="68"/>
      <c r="G613" s="68"/>
      <c r="H613" s="68"/>
      <c r="I613" s="70"/>
      <c r="J613" s="69"/>
      <c r="K613" s="70"/>
      <c r="L613" s="71"/>
    </row>
    <row r="614" spans="1:12" x14ac:dyDescent="0.25">
      <c r="A614" s="67"/>
      <c r="B614" s="68"/>
      <c r="C614" s="69"/>
      <c r="D614" s="69"/>
      <c r="E614" s="69"/>
      <c r="F614" s="68"/>
      <c r="G614" s="68"/>
      <c r="H614" s="68"/>
      <c r="I614" s="70"/>
      <c r="J614" s="69"/>
      <c r="K614" s="70"/>
      <c r="L614" s="71"/>
    </row>
    <row r="615" spans="1:12" x14ac:dyDescent="0.25">
      <c r="A615" s="67"/>
      <c r="B615" s="68"/>
      <c r="C615" s="69"/>
      <c r="D615" s="69"/>
      <c r="E615" s="69"/>
      <c r="F615" s="68"/>
      <c r="G615" s="68"/>
      <c r="H615" s="68"/>
      <c r="I615" s="70"/>
      <c r="J615" s="69"/>
      <c r="K615" s="70"/>
      <c r="L615" s="71"/>
    </row>
    <row r="616" spans="1:12" x14ac:dyDescent="0.25">
      <c r="A616" s="67"/>
      <c r="B616" s="68"/>
      <c r="C616" s="69"/>
      <c r="D616" s="69"/>
      <c r="E616" s="69"/>
      <c r="F616" s="68"/>
      <c r="G616" s="68"/>
      <c r="H616" s="68"/>
      <c r="I616" s="70"/>
      <c r="J616" s="69"/>
      <c r="K616" s="70"/>
      <c r="L616" s="71"/>
    </row>
    <row r="617" spans="1:12" x14ac:dyDescent="0.25">
      <c r="A617" s="67"/>
      <c r="B617" s="68"/>
      <c r="C617" s="69"/>
      <c r="D617" s="69"/>
      <c r="E617" s="69"/>
      <c r="F617" s="68"/>
      <c r="G617" s="68"/>
      <c r="H617" s="68"/>
      <c r="I617" s="70"/>
      <c r="J617" s="69"/>
      <c r="K617" s="70"/>
      <c r="L617" s="71"/>
    </row>
    <row r="618" spans="1:12" x14ac:dyDescent="0.25">
      <c r="A618" s="67"/>
      <c r="B618" s="68"/>
      <c r="C618" s="69"/>
      <c r="D618" s="69"/>
      <c r="E618" s="69"/>
      <c r="F618" s="68"/>
      <c r="G618" s="68"/>
      <c r="H618" s="68"/>
      <c r="I618" s="70"/>
      <c r="J618" s="69"/>
      <c r="K618" s="70"/>
      <c r="L618" s="71"/>
    </row>
    <row r="619" spans="1:12" x14ac:dyDescent="0.25">
      <c r="A619" s="67"/>
      <c r="B619" s="68"/>
      <c r="C619" s="69"/>
      <c r="D619" s="69"/>
      <c r="E619" s="69"/>
      <c r="F619" s="68"/>
      <c r="G619" s="68"/>
      <c r="H619" s="68"/>
      <c r="I619" s="70"/>
      <c r="J619" s="69"/>
      <c r="K619" s="70"/>
      <c r="L619" s="71"/>
    </row>
    <row r="620" spans="1:12" x14ac:dyDescent="0.25">
      <c r="A620" s="67"/>
      <c r="B620" s="68"/>
      <c r="C620" s="69"/>
      <c r="D620" s="69"/>
      <c r="E620" s="69"/>
      <c r="F620" s="68"/>
      <c r="G620" s="68"/>
      <c r="H620" s="68"/>
      <c r="I620" s="70"/>
      <c r="J620" s="69"/>
      <c r="K620" s="70"/>
      <c r="L620" s="71"/>
    </row>
    <row r="621" spans="1:12" x14ac:dyDescent="0.25">
      <c r="A621" s="67"/>
      <c r="B621" s="68"/>
      <c r="C621" s="69"/>
      <c r="D621" s="69"/>
      <c r="E621" s="69"/>
      <c r="F621" s="68"/>
      <c r="G621" s="68"/>
      <c r="H621" s="68"/>
      <c r="I621" s="70"/>
      <c r="J621" s="69"/>
      <c r="K621" s="70"/>
      <c r="L621" s="71"/>
    </row>
    <row r="622" spans="1:12" x14ac:dyDescent="0.25">
      <c r="A622" s="67"/>
      <c r="B622" s="68"/>
      <c r="C622" s="69"/>
      <c r="D622" s="69"/>
      <c r="E622" s="69"/>
      <c r="F622" s="68"/>
      <c r="G622" s="68"/>
      <c r="H622" s="68"/>
      <c r="I622" s="70"/>
      <c r="J622" s="69"/>
      <c r="K622" s="70"/>
      <c r="L622" s="71"/>
    </row>
    <row r="623" spans="1:12" x14ac:dyDescent="0.25">
      <c r="A623" s="67"/>
      <c r="B623" s="68"/>
      <c r="C623" s="69"/>
      <c r="D623" s="69"/>
      <c r="E623" s="69"/>
      <c r="F623" s="68"/>
      <c r="G623" s="68"/>
      <c r="H623" s="68"/>
      <c r="I623" s="70"/>
      <c r="J623" s="69"/>
      <c r="K623" s="70"/>
      <c r="L623" s="71"/>
    </row>
    <row r="624" spans="1:12" x14ac:dyDescent="0.25">
      <c r="A624" s="67"/>
      <c r="B624" s="68"/>
      <c r="C624" s="69"/>
      <c r="D624" s="69"/>
      <c r="E624" s="69"/>
      <c r="F624" s="68"/>
      <c r="G624" s="68"/>
      <c r="H624" s="68"/>
      <c r="I624" s="70"/>
      <c r="J624" s="69"/>
      <c r="K624" s="70"/>
      <c r="L624" s="71"/>
    </row>
    <row r="625" spans="1:12" x14ac:dyDescent="0.25">
      <c r="A625" s="67"/>
      <c r="B625" s="68"/>
      <c r="C625" s="69"/>
      <c r="D625" s="69"/>
      <c r="E625" s="69"/>
      <c r="F625" s="68"/>
      <c r="G625" s="68"/>
      <c r="H625" s="68"/>
      <c r="I625" s="70"/>
      <c r="J625" s="69"/>
      <c r="K625" s="70"/>
      <c r="L625" s="71"/>
    </row>
    <row r="626" spans="1:12" x14ac:dyDescent="0.25">
      <c r="A626" s="67"/>
      <c r="B626" s="68"/>
      <c r="C626" s="69"/>
      <c r="D626" s="69"/>
      <c r="E626" s="69"/>
      <c r="F626" s="68"/>
      <c r="G626" s="68"/>
      <c r="H626" s="68"/>
      <c r="I626" s="70"/>
      <c r="J626" s="69"/>
      <c r="K626" s="70"/>
      <c r="L626" s="71"/>
    </row>
    <row r="627" spans="1:12" x14ac:dyDescent="0.25">
      <c r="A627" s="67"/>
      <c r="B627" s="68"/>
      <c r="C627" s="69"/>
      <c r="D627" s="69"/>
      <c r="E627" s="69"/>
      <c r="F627" s="68"/>
      <c r="G627" s="68"/>
      <c r="H627" s="68"/>
      <c r="I627" s="70"/>
      <c r="J627" s="69"/>
      <c r="K627" s="70"/>
      <c r="L627" s="71"/>
    </row>
    <row r="628" spans="1:12" x14ac:dyDescent="0.25">
      <c r="A628" s="67"/>
      <c r="B628" s="68"/>
      <c r="C628" s="69"/>
      <c r="D628" s="69"/>
      <c r="E628" s="69"/>
      <c r="F628" s="68"/>
      <c r="G628" s="68"/>
      <c r="H628" s="68"/>
      <c r="I628" s="70"/>
      <c r="J628" s="69"/>
      <c r="K628" s="70"/>
      <c r="L628" s="71"/>
    </row>
    <row r="629" spans="1:12" x14ac:dyDescent="0.25">
      <c r="A629" s="67"/>
      <c r="B629" s="68"/>
      <c r="C629" s="69"/>
      <c r="D629" s="69"/>
      <c r="E629" s="69"/>
      <c r="F629" s="68"/>
      <c r="G629" s="68"/>
      <c r="H629" s="68"/>
      <c r="I629" s="70"/>
      <c r="J629" s="69"/>
      <c r="K629" s="70"/>
      <c r="L629" s="71"/>
    </row>
    <row r="630" spans="1:12" x14ac:dyDescent="0.25">
      <c r="A630" s="67"/>
      <c r="B630" s="68"/>
      <c r="C630" s="69"/>
      <c r="D630" s="69"/>
      <c r="E630" s="69"/>
      <c r="F630" s="68"/>
      <c r="G630" s="68"/>
      <c r="H630" s="68"/>
      <c r="I630" s="70"/>
      <c r="J630" s="69"/>
      <c r="K630" s="70"/>
      <c r="L630" s="71"/>
    </row>
    <row r="631" spans="1:12" x14ac:dyDescent="0.25">
      <c r="A631" s="67"/>
      <c r="B631" s="68"/>
      <c r="C631" s="69"/>
      <c r="D631" s="69"/>
      <c r="E631" s="69"/>
      <c r="F631" s="68"/>
      <c r="G631" s="68"/>
      <c r="H631" s="68"/>
      <c r="I631" s="70"/>
      <c r="J631" s="69"/>
      <c r="K631" s="70"/>
      <c r="L631" s="71"/>
    </row>
    <row r="632" spans="1:12" x14ac:dyDescent="0.25">
      <c r="A632" s="67"/>
      <c r="B632" s="68"/>
      <c r="C632" s="69"/>
      <c r="D632" s="69"/>
      <c r="E632" s="69"/>
      <c r="F632" s="68"/>
      <c r="G632" s="68"/>
      <c r="H632" s="68"/>
      <c r="I632" s="70"/>
      <c r="J632" s="69"/>
      <c r="K632" s="70"/>
      <c r="L632" s="71"/>
    </row>
    <row r="633" spans="1:12" x14ac:dyDescent="0.25">
      <c r="A633" s="67"/>
      <c r="B633" s="68"/>
      <c r="C633" s="69"/>
      <c r="D633" s="69"/>
      <c r="E633" s="69"/>
      <c r="F633" s="68"/>
      <c r="G633" s="68"/>
      <c r="H633" s="68"/>
      <c r="I633" s="70"/>
      <c r="J633" s="69"/>
      <c r="K633" s="70"/>
      <c r="L633" s="71"/>
    </row>
    <row r="634" spans="1:12" x14ac:dyDescent="0.25">
      <c r="A634" s="67"/>
      <c r="B634" s="68"/>
      <c r="C634" s="69"/>
      <c r="D634" s="69"/>
      <c r="E634" s="69"/>
      <c r="F634" s="68"/>
      <c r="G634" s="68"/>
      <c r="H634" s="68"/>
      <c r="I634" s="70"/>
      <c r="J634" s="69"/>
      <c r="K634" s="70"/>
      <c r="L634" s="71"/>
    </row>
    <row r="635" spans="1:12" x14ac:dyDescent="0.25">
      <c r="A635" s="67"/>
      <c r="B635" s="68"/>
      <c r="C635" s="69"/>
      <c r="D635" s="69"/>
      <c r="E635" s="69"/>
      <c r="F635" s="68"/>
      <c r="G635" s="68"/>
      <c r="H635" s="68"/>
      <c r="I635" s="70"/>
      <c r="J635" s="69"/>
      <c r="K635" s="70"/>
      <c r="L635" s="71"/>
    </row>
    <row r="636" spans="1:12" x14ac:dyDescent="0.25">
      <c r="A636" s="67"/>
      <c r="B636" s="68"/>
      <c r="C636" s="69"/>
      <c r="D636" s="69"/>
      <c r="E636" s="69"/>
      <c r="F636" s="68"/>
      <c r="G636" s="68"/>
      <c r="H636" s="68"/>
      <c r="I636" s="70"/>
      <c r="J636" s="69"/>
      <c r="K636" s="70"/>
      <c r="L636" s="71"/>
    </row>
    <row r="637" spans="1:12" x14ac:dyDescent="0.25">
      <c r="A637" s="67"/>
      <c r="B637" s="68"/>
      <c r="C637" s="69"/>
      <c r="D637" s="69"/>
      <c r="E637" s="69"/>
      <c r="F637" s="68"/>
      <c r="G637" s="68"/>
      <c r="H637" s="68"/>
      <c r="I637" s="70"/>
      <c r="J637" s="69"/>
      <c r="K637" s="70"/>
      <c r="L637" s="71"/>
    </row>
    <row r="638" spans="1:12" x14ac:dyDescent="0.25">
      <c r="A638" s="67"/>
      <c r="B638" s="68"/>
      <c r="C638" s="69"/>
      <c r="D638" s="69"/>
      <c r="E638" s="69"/>
      <c r="F638" s="68"/>
      <c r="G638" s="68"/>
      <c r="H638" s="68"/>
      <c r="I638" s="70"/>
      <c r="J638" s="69"/>
      <c r="K638" s="70"/>
      <c r="L638" s="71"/>
    </row>
    <row r="639" spans="1:12" x14ac:dyDescent="0.25">
      <c r="A639" s="67"/>
      <c r="B639" s="68"/>
      <c r="C639" s="69"/>
      <c r="D639" s="69"/>
      <c r="E639" s="69"/>
      <c r="F639" s="68"/>
      <c r="G639" s="68"/>
      <c r="H639" s="68"/>
      <c r="I639" s="70"/>
      <c r="J639" s="69"/>
      <c r="K639" s="70"/>
      <c r="L639" s="71"/>
    </row>
    <row r="640" spans="1:12" x14ac:dyDescent="0.25">
      <c r="A640" s="67"/>
      <c r="B640" s="68"/>
      <c r="C640" s="69"/>
      <c r="D640" s="69"/>
      <c r="E640" s="69"/>
      <c r="F640" s="68"/>
      <c r="G640" s="68"/>
      <c r="H640" s="68"/>
      <c r="I640" s="70"/>
      <c r="J640" s="69"/>
      <c r="K640" s="70"/>
      <c r="L640" s="71"/>
    </row>
    <row r="641" spans="1:12" x14ac:dyDescent="0.25">
      <c r="A641" s="67"/>
      <c r="B641" s="68"/>
      <c r="C641" s="69"/>
      <c r="D641" s="69"/>
      <c r="E641" s="69"/>
      <c r="F641" s="68"/>
      <c r="G641" s="68"/>
      <c r="H641" s="68"/>
      <c r="I641" s="70"/>
      <c r="J641" s="69"/>
      <c r="K641" s="70"/>
      <c r="L641" s="71"/>
    </row>
    <row r="642" spans="1:12" x14ac:dyDescent="0.25">
      <c r="A642" s="67"/>
      <c r="B642" s="68"/>
      <c r="C642" s="69"/>
      <c r="D642" s="69"/>
      <c r="E642" s="69"/>
      <c r="F642" s="68"/>
      <c r="G642" s="68"/>
      <c r="H642" s="68"/>
      <c r="I642" s="70"/>
      <c r="J642" s="69"/>
      <c r="K642" s="70"/>
      <c r="L642" s="71"/>
    </row>
    <row r="643" spans="1:12" x14ac:dyDescent="0.25">
      <c r="A643" s="67"/>
      <c r="B643" s="68"/>
      <c r="C643" s="69"/>
      <c r="D643" s="69"/>
      <c r="E643" s="69"/>
      <c r="F643" s="68"/>
      <c r="G643" s="68"/>
      <c r="H643" s="68"/>
      <c r="I643" s="70"/>
      <c r="J643" s="69"/>
      <c r="K643" s="70"/>
      <c r="L643" s="71"/>
    </row>
    <row r="644" spans="1:12" x14ac:dyDescent="0.25">
      <c r="A644" s="67"/>
      <c r="B644" s="68"/>
      <c r="C644" s="69"/>
      <c r="D644" s="69"/>
      <c r="E644" s="69"/>
      <c r="F644" s="68"/>
      <c r="G644" s="68"/>
      <c r="H644" s="68"/>
      <c r="I644" s="70"/>
      <c r="J644" s="69"/>
      <c r="K644" s="70"/>
      <c r="L644" s="71"/>
    </row>
    <row r="645" spans="1:12" x14ac:dyDescent="0.25">
      <c r="A645" s="67"/>
      <c r="B645" s="68"/>
      <c r="C645" s="69"/>
      <c r="D645" s="69"/>
      <c r="E645" s="69"/>
      <c r="F645" s="68"/>
      <c r="G645" s="68"/>
      <c r="H645" s="68"/>
      <c r="I645" s="70"/>
      <c r="J645" s="69"/>
      <c r="K645" s="70"/>
      <c r="L645" s="71"/>
    </row>
    <row r="646" spans="1:12" x14ac:dyDescent="0.25">
      <c r="A646" s="67"/>
      <c r="B646" s="68"/>
      <c r="C646" s="69"/>
      <c r="D646" s="69"/>
      <c r="E646" s="69"/>
      <c r="F646" s="68"/>
      <c r="G646" s="68"/>
      <c r="H646" s="68"/>
      <c r="I646" s="70"/>
      <c r="J646" s="69"/>
      <c r="K646" s="70"/>
      <c r="L646" s="71"/>
    </row>
    <row r="647" spans="1:12" x14ac:dyDescent="0.25">
      <c r="A647" s="67"/>
      <c r="B647" s="68"/>
      <c r="C647" s="69"/>
      <c r="D647" s="69"/>
      <c r="E647" s="69"/>
      <c r="F647" s="68"/>
      <c r="G647" s="68"/>
      <c r="H647" s="68"/>
      <c r="I647" s="70"/>
      <c r="J647" s="69"/>
      <c r="K647" s="70"/>
      <c r="L647" s="71"/>
    </row>
    <row r="648" spans="1:12" x14ac:dyDescent="0.25">
      <c r="A648" s="67"/>
      <c r="B648" s="68"/>
      <c r="C648" s="69"/>
      <c r="D648" s="69"/>
      <c r="E648" s="69"/>
      <c r="F648" s="68"/>
      <c r="G648" s="68"/>
      <c r="H648" s="68"/>
      <c r="I648" s="70"/>
      <c r="J648" s="69"/>
      <c r="K648" s="70"/>
      <c r="L648" s="71"/>
    </row>
    <row r="649" spans="1:12" x14ac:dyDescent="0.25">
      <c r="A649" s="67"/>
      <c r="B649" s="68"/>
      <c r="C649" s="69"/>
      <c r="D649" s="69"/>
      <c r="E649" s="69"/>
      <c r="F649" s="68"/>
      <c r="G649" s="68"/>
      <c r="H649" s="68"/>
      <c r="I649" s="70"/>
      <c r="J649" s="69"/>
      <c r="K649" s="70"/>
      <c r="L649" s="71"/>
    </row>
    <row r="650" spans="1:12" x14ac:dyDescent="0.25">
      <c r="A650" s="67"/>
      <c r="B650" s="68"/>
      <c r="C650" s="69"/>
      <c r="D650" s="69"/>
      <c r="E650" s="69"/>
      <c r="F650" s="68"/>
      <c r="G650" s="68"/>
      <c r="H650" s="68"/>
      <c r="I650" s="70"/>
      <c r="J650" s="69"/>
      <c r="K650" s="70"/>
      <c r="L650" s="71"/>
    </row>
    <row r="651" spans="1:12" x14ac:dyDescent="0.25">
      <c r="A651" s="67"/>
      <c r="B651" s="68"/>
      <c r="C651" s="69"/>
      <c r="D651" s="69"/>
      <c r="E651" s="69"/>
      <c r="F651" s="68"/>
      <c r="G651" s="68"/>
      <c r="H651" s="68"/>
      <c r="I651" s="70"/>
      <c r="J651" s="69"/>
      <c r="K651" s="70"/>
      <c r="L651" s="71"/>
    </row>
    <row r="652" spans="1:12" x14ac:dyDescent="0.25">
      <c r="A652" s="67"/>
      <c r="B652" s="68"/>
      <c r="C652" s="69"/>
      <c r="D652" s="69"/>
      <c r="E652" s="69"/>
      <c r="F652" s="68"/>
      <c r="G652" s="68"/>
      <c r="H652" s="68"/>
      <c r="I652" s="70"/>
      <c r="J652" s="69"/>
      <c r="K652" s="70"/>
      <c r="L652" s="71"/>
    </row>
    <row r="653" spans="1:12" x14ac:dyDescent="0.25">
      <c r="A653" s="67"/>
      <c r="B653" s="68"/>
      <c r="C653" s="69"/>
      <c r="D653" s="69"/>
      <c r="E653" s="69"/>
      <c r="F653" s="68"/>
      <c r="G653" s="68"/>
      <c r="H653" s="68"/>
      <c r="I653" s="70"/>
      <c r="J653" s="69"/>
      <c r="K653" s="70"/>
      <c r="L653" s="71"/>
    </row>
    <row r="654" spans="1:12" x14ac:dyDescent="0.25">
      <c r="A654" s="67"/>
      <c r="B654" s="68"/>
      <c r="C654" s="69"/>
      <c r="D654" s="69"/>
      <c r="E654" s="69"/>
      <c r="F654" s="68"/>
      <c r="G654" s="68"/>
      <c r="H654" s="68"/>
      <c r="I654" s="70"/>
      <c r="J654" s="69"/>
      <c r="K654" s="70"/>
      <c r="L654" s="71"/>
    </row>
    <row r="655" spans="1:12" x14ac:dyDescent="0.25">
      <c r="A655" s="67"/>
      <c r="B655" s="68"/>
      <c r="C655" s="69"/>
      <c r="D655" s="69"/>
      <c r="E655" s="69"/>
      <c r="F655" s="68"/>
      <c r="G655" s="68"/>
      <c r="H655" s="68"/>
      <c r="I655" s="70"/>
      <c r="J655" s="69"/>
      <c r="K655" s="70"/>
      <c r="L655" s="71"/>
    </row>
    <row r="656" spans="1:12" x14ac:dyDescent="0.25">
      <c r="A656" s="67"/>
      <c r="B656" s="68"/>
      <c r="C656" s="69"/>
      <c r="D656" s="69"/>
      <c r="E656" s="69"/>
      <c r="F656" s="68"/>
      <c r="G656" s="68"/>
      <c r="H656" s="68"/>
      <c r="I656" s="70"/>
      <c r="J656" s="69"/>
      <c r="K656" s="70"/>
      <c r="L656" s="71"/>
    </row>
    <row r="657" spans="1:12" x14ac:dyDescent="0.25">
      <c r="A657" s="67"/>
      <c r="B657" s="68"/>
      <c r="C657" s="69"/>
      <c r="D657" s="69"/>
      <c r="E657" s="69"/>
      <c r="F657" s="68"/>
      <c r="G657" s="68"/>
      <c r="H657" s="68"/>
      <c r="I657" s="70"/>
      <c r="J657" s="69"/>
      <c r="K657" s="70"/>
      <c r="L657" s="71"/>
    </row>
    <row r="658" spans="1:12" x14ac:dyDescent="0.25">
      <c r="A658" s="67"/>
      <c r="B658" s="68"/>
      <c r="C658" s="69"/>
      <c r="D658" s="69"/>
      <c r="E658" s="69"/>
      <c r="F658" s="68"/>
      <c r="G658" s="68"/>
      <c r="H658" s="68"/>
      <c r="I658" s="70"/>
      <c r="J658" s="69"/>
      <c r="K658" s="70"/>
      <c r="L658" s="71"/>
    </row>
    <row r="659" spans="1:12" x14ac:dyDescent="0.25">
      <c r="A659" s="67"/>
      <c r="B659" s="68"/>
      <c r="C659" s="69"/>
      <c r="D659" s="69"/>
      <c r="E659" s="69"/>
      <c r="F659" s="68"/>
      <c r="G659" s="68"/>
      <c r="H659" s="68"/>
      <c r="I659" s="70"/>
      <c r="J659" s="69"/>
      <c r="K659" s="70"/>
      <c r="L659" s="71"/>
    </row>
    <row r="660" spans="1:12" x14ac:dyDescent="0.25">
      <c r="A660" s="67"/>
      <c r="B660" s="68"/>
      <c r="C660" s="69"/>
      <c r="D660" s="69"/>
      <c r="E660" s="69"/>
      <c r="F660" s="68"/>
      <c r="G660" s="68"/>
      <c r="H660" s="68"/>
      <c r="I660" s="70"/>
      <c r="J660" s="69"/>
      <c r="K660" s="70"/>
      <c r="L660" s="71"/>
    </row>
    <row r="661" spans="1:12" x14ac:dyDescent="0.25">
      <c r="A661" s="67"/>
      <c r="B661" s="68"/>
      <c r="C661" s="69"/>
      <c r="D661" s="69"/>
      <c r="E661" s="69"/>
      <c r="F661" s="68"/>
      <c r="G661" s="68"/>
      <c r="H661" s="68"/>
      <c r="I661" s="70"/>
      <c r="J661" s="69"/>
      <c r="K661" s="70"/>
      <c r="L661" s="71"/>
    </row>
    <row r="662" spans="1:12" x14ac:dyDescent="0.25">
      <c r="A662" s="67"/>
      <c r="B662" s="68"/>
      <c r="C662" s="69"/>
      <c r="D662" s="69"/>
      <c r="E662" s="69"/>
      <c r="F662" s="68"/>
      <c r="G662" s="68"/>
      <c r="H662" s="68"/>
      <c r="I662" s="70"/>
      <c r="J662" s="69"/>
      <c r="K662" s="70"/>
      <c r="L662" s="71"/>
    </row>
    <row r="663" spans="1:12" x14ac:dyDescent="0.25">
      <c r="A663" s="67"/>
      <c r="B663" s="68"/>
      <c r="C663" s="69"/>
      <c r="D663" s="69"/>
      <c r="E663" s="69"/>
      <c r="F663" s="68"/>
      <c r="G663" s="68"/>
      <c r="H663" s="68"/>
      <c r="I663" s="70"/>
      <c r="J663" s="69"/>
      <c r="K663" s="70"/>
      <c r="L663" s="71"/>
    </row>
    <row r="664" spans="1:12" x14ac:dyDescent="0.25">
      <c r="A664" s="67"/>
      <c r="B664" s="68"/>
      <c r="C664" s="69"/>
      <c r="D664" s="69"/>
      <c r="E664" s="69"/>
      <c r="F664" s="68"/>
      <c r="G664" s="68"/>
      <c r="H664" s="68"/>
      <c r="I664" s="70"/>
      <c r="J664" s="69"/>
      <c r="K664" s="70"/>
      <c r="L664" s="71"/>
    </row>
    <row r="665" spans="1:12" x14ac:dyDescent="0.25">
      <c r="A665" s="67"/>
      <c r="B665" s="68"/>
      <c r="C665" s="69"/>
      <c r="D665" s="69"/>
      <c r="E665" s="69"/>
      <c r="F665" s="68"/>
      <c r="G665" s="68"/>
      <c r="H665" s="68"/>
      <c r="I665" s="70"/>
      <c r="J665" s="69"/>
      <c r="K665" s="70"/>
      <c r="L665" s="71"/>
    </row>
    <row r="666" spans="1:12" x14ac:dyDescent="0.25">
      <c r="A666" s="67"/>
      <c r="B666" s="68"/>
      <c r="C666" s="69"/>
      <c r="D666" s="69"/>
      <c r="E666" s="69"/>
      <c r="F666" s="68"/>
      <c r="G666" s="68"/>
      <c r="H666" s="68"/>
      <c r="I666" s="70"/>
      <c r="J666" s="69"/>
      <c r="K666" s="70"/>
      <c r="L666" s="71"/>
    </row>
    <row r="667" spans="1:12" x14ac:dyDescent="0.25">
      <c r="A667" s="67"/>
      <c r="B667" s="68"/>
      <c r="C667" s="69"/>
      <c r="D667" s="69"/>
      <c r="E667" s="69"/>
      <c r="F667" s="68"/>
      <c r="G667" s="68"/>
      <c r="H667" s="68"/>
      <c r="I667" s="70"/>
      <c r="J667" s="69"/>
      <c r="K667" s="70"/>
      <c r="L667" s="71"/>
    </row>
    <row r="668" spans="1:12" x14ac:dyDescent="0.25">
      <c r="A668" s="67"/>
      <c r="B668" s="68"/>
      <c r="C668" s="69"/>
      <c r="D668" s="69"/>
      <c r="E668" s="69"/>
      <c r="F668" s="68"/>
      <c r="G668" s="68"/>
      <c r="H668" s="68"/>
      <c r="I668" s="70"/>
      <c r="J668" s="69"/>
      <c r="K668" s="70"/>
      <c r="L668" s="71"/>
    </row>
    <row r="669" spans="1:12" x14ac:dyDescent="0.25">
      <c r="A669" s="67"/>
      <c r="B669" s="68"/>
      <c r="C669" s="69"/>
      <c r="D669" s="69"/>
      <c r="E669" s="69"/>
      <c r="F669" s="68"/>
      <c r="G669" s="68"/>
      <c r="H669" s="68"/>
      <c r="I669" s="70"/>
      <c r="J669" s="69"/>
      <c r="K669" s="70"/>
      <c r="L669" s="71"/>
    </row>
    <row r="670" spans="1:12" x14ac:dyDescent="0.25">
      <c r="A670" s="67"/>
      <c r="B670" s="68"/>
      <c r="C670" s="69"/>
      <c r="D670" s="69"/>
      <c r="E670" s="69"/>
      <c r="F670" s="68"/>
      <c r="G670" s="68"/>
      <c r="H670" s="68"/>
      <c r="I670" s="70"/>
      <c r="J670" s="69"/>
      <c r="K670" s="70"/>
      <c r="L670" s="71"/>
    </row>
    <row r="671" spans="1:12" x14ac:dyDescent="0.25">
      <c r="A671" s="67"/>
      <c r="B671" s="68"/>
      <c r="C671" s="69"/>
      <c r="D671" s="69"/>
      <c r="E671" s="69"/>
      <c r="F671" s="68"/>
      <c r="G671" s="68"/>
      <c r="H671" s="68"/>
      <c r="I671" s="70"/>
      <c r="J671" s="69"/>
      <c r="K671" s="70"/>
      <c r="L671" s="71"/>
    </row>
    <row r="672" spans="1:12" x14ac:dyDescent="0.25">
      <c r="A672" s="67"/>
      <c r="B672" s="68"/>
      <c r="C672" s="69"/>
      <c r="D672" s="69"/>
      <c r="E672" s="69"/>
      <c r="F672" s="68"/>
      <c r="G672" s="68"/>
      <c r="H672" s="68"/>
      <c r="I672" s="70"/>
      <c r="J672" s="69"/>
      <c r="K672" s="70"/>
      <c r="L672" s="71"/>
    </row>
    <row r="673" spans="1:12" x14ac:dyDescent="0.25">
      <c r="A673" s="67"/>
      <c r="B673" s="68"/>
      <c r="C673" s="69"/>
      <c r="D673" s="69"/>
      <c r="E673" s="69"/>
      <c r="F673" s="68"/>
      <c r="G673" s="68"/>
      <c r="H673" s="68"/>
      <c r="I673" s="70"/>
      <c r="J673" s="69"/>
      <c r="K673" s="70"/>
      <c r="L673" s="71"/>
    </row>
    <row r="674" spans="1:12" x14ac:dyDescent="0.25">
      <c r="A674" s="67"/>
      <c r="B674" s="68"/>
      <c r="C674" s="69"/>
      <c r="D674" s="69"/>
      <c r="E674" s="69"/>
      <c r="F674" s="68"/>
      <c r="G674" s="68"/>
      <c r="H674" s="68"/>
      <c r="I674" s="70"/>
      <c r="J674" s="69"/>
      <c r="K674" s="70"/>
      <c r="L674" s="71"/>
    </row>
    <row r="675" spans="1:12" x14ac:dyDescent="0.25">
      <c r="A675" s="67"/>
      <c r="B675" s="68"/>
      <c r="C675" s="69"/>
      <c r="D675" s="69"/>
      <c r="E675" s="69"/>
      <c r="F675" s="68"/>
      <c r="G675" s="68"/>
      <c r="H675" s="68"/>
      <c r="I675" s="70"/>
      <c r="J675" s="69"/>
      <c r="K675" s="70"/>
      <c r="L675" s="71"/>
    </row>
    <row r="676" spans="1:12" x14ac:dyDescent="0.25">
      <c r="A676" s="67"/>
      <c r="B676" s="68"/>
      <c r="C676" s="69"/>
      <c r="D676" s="69"/>
      <c r="E676" s="69"/>
      <c r="F676" s="68"/>
      <c r="G676" s="68"/>
      <c r="H676" s="68"/>
      <c r="I676" s="70"/>
      <c r="J676" s="69"/>
      <c r="K676" s="70"/>
      <c r="L676" s="71"/>
    </row>
    <row r="677" spans="1:12" x14ac:dyDescent="0.25">
      <c r="A677" s="67"/>
      <c r="B677" s="68"/>
      <c r="C677" s="69"/>
      <c r="D677" s="69"/>
      <c r="E677" s="69"/>
      <c r="F677" s="68"/>
      <c r="G677" s="68"/>
      <c r="H677" s="68"/>
      <c r="I677" s="70"/>
      <c r="J677" s="69"/>
      <c r="K677" s="70"/>
      <c r="L677" s="71"/>
    </row>
    <row r="678" spans="1:12" x14ac:dyDescent="0.25">
      <c r="A678" s="67"/>
      <c r="B678" s="68"/>
      <c r="C678" s="69"/>
      <c r="D678" s="69"/>
      <c r="E678" s="69"/>
      <c r="F678" s="68"/>
      <c r="G678" s="68"/>
      <c r="H678" s="68"/>
      <c r="I678" s="70"/>
      <c r="J678" s="69"/>
      <c r="K678" s="70"/>
      <c r="L678" s="71"/>
    </row>
    <row r="679" spans="1:12" x14ac:dyDescent="0.25">
      <c r="A679" s="67"/>
      <c r="B679" s="68"/>
      <c r="C679" s="69"/>
      <c r="D679" s="69"/>
      <c r="E679" s="69"/>
      <c r="F679" s="68"/>
      <c r="G679" s="68"/>
      <c r="H679" s="68"/>
      <c r="I679" s="70"/>
      <c r="J679" s="69"/>
      <c r="K679" s="70"/>
      <c r="L679" s="71"/>
    </row>
    <row r="680" spans="1:12" x14ac:dyDescent="0.25">
      <c r="A680" s="67"/>
      <c r="B680" s="68"/>
      <c r="C680" s="69"/>
      <c r="D680" s="69"/>
      <c r="E680" s="69"/>
      <c r="F680" s="68"/>
      <c r="G680" s="68"/>
      <c r="H680" s="68"/>
      <c r="I680" s="70"/>
      <c r="J680" s="69"/>
      <c r="K680" s="70"/>
      <c r="L680" s="71"/>
    </row>
    <row r="681" spans="1:12" x14ac:dyDescent="0.25">
      <c r="A681" s="67"/>
      <c r="B681" s="68"/>
      <c r="C681" s="69"/>
      <c r="D681" s="69"/>
      <c r="E681" s="69"/>
      <c r="F681" s="68"/>
      <c r="G681" s="68"/>
      <c r="H681" s="68"/>
      <c r="I681" s="70"/>
      <c r="J681" s="69"/>
      <c r="K681" s="70"/>
      <c r="L681" s="71"/>
    </row>
    <row r="682" spans="1:12" x14ac:dyDescent="0.25">
      <c r="A682" s="67"/>
      <c r="B682" s="68"/>
      <c r="C682" s="69"/>
      <c r="D682" s="69"/>
      <c r="E682" s="69"/>
      <c r="F682" s="68"/>
      <c r="G682" s="68"/>
      <c r="H682" s="68"/>
      <c r="I682" s="70"/>
      <c r="J682" s="69"/>
      <c r="K682" s="70"/>
      <c r="L682" s="71"/>
    </row>
    <row r="683" spans="1:12" x14ac:dyDescent="0.25">
      <c r="A683" s="67"/>
      <c r="B683" s="68"/>
      <c r="C683" s="69"/>
      <c r="D683" s="69"/>
      <c r="E683" s="69"/>
      <c r="F683" s="68"/>
      <c r="G683" s="68"/>
      <c r="H683" s="68"/>
      <c r="I683" s="70"/>
      <c r="J683" s="69"/>
      <c r="K683" s="70"/>
      <c r="L683" s="71"/>
    </row>
    <row r="684" spans="1:12" x14ac:dyDescent="0.25">
      <c r="A684" s="67"/>
      <c r="B684" s="68"/>
      <c r="C684" s="69"/>
      <c r="D684" s="69"/>
      <c r="E684" s="69"/>
      <c r="F684" s="68"/>
      <c r="G684" s="68"/>
      <c r="H684" s="68"/>
      <c r="I684" s="70"/>
      <c r="J684" s="69"/>
      <c r="K684" s="70"/>
      <c r="L684" s="71"/>
    </row>
    <row r="685" spans="1:12" x14ac:dyDescent="0.25">
      <c r="A685" s="67"/>
      <c r="B685" s="68"/>
      <c r="C685" s="69"/>
      <c r="D685" s="69"/>
      <c r="E685" s="69"/>
      <c r="F685" s="68"/>
      <c r="G685" s="68"/>
      <c r="H685" s="68"/>
      <c r="I685" s="70"/>
      <c r="J685" s="69"/>
      <c r="K685" s="70"/>
      <c r="L685" s="71"/>
    </row>
    <row r="686" spans="1:12" x14ac:dyDescent="0.25">
      <c r="A686" s="67"/>
      <c r="B686" s="68"/>
      <c r="C686" s="69"/>
      <c r="D686" s="69"/>
      <c r="E686" s="69"/>
      <c r="F686" s="68"/>
      <c r="G686" s="68"/>
      <c r="H686" s="68"/>
      <c r="I686" s="70"/>
      <c r="J686" s="69"/>
      <c r="K686" s="70"/>
      <c r="L686" s="71"/>
    </row>
    <row r="687" spans="1:12" x14ac:dyDescent="0.25">
      <c r="A687" s="67"/>
      <c r="B687" s="68"/>
      <c r="C687" s="69"/>
      <c r="D687" s="69"/>
      <c r="E687" s="69"/>
      <c r="F687" s="68"/>
      <c r="G687" s="68"/>
      <c r="H687" s="68"/>
      <c r="I687" s="70"/>
      <c r="J687" s="69"/>
      <c r="K687" s="70"/>
      <c r="L687" s="71"/>
    </row>
    <row r="688" spans="1:12" x14ac:dyDescent="0.25">
      <c r="A688" s="67"/>
      <c r="B688" s="68"/>
      <c r="C688" s="69"/>
      <c r="D688" s="69"/>
      <c r="E688" s="69"/>
      <c r="F688" s="68"/>
      <c r="G688" s="68"/>
      <c r="H688" s="68"/>
      <c r="I688" s="70"/>
      <c r="J688" s="69"/>
      <c r="K688" s="70"/>
      <c r="L688" s="71"/>
    </row>
    <row r="689" spans="1:12" x14ac:dyDescent="0.25">
      <c r="A689" s="67"/>
      <c r="B689" s="68"/>
      <c r="C689" s="69"/>
      <c r="D689" s="69"/>
      <c r="E689" s="69"/>
      <c r="F689" s="68"/>
      <c r="G689" s="68"/>
      <c r="H689" s="68"/>
      <c r="I689" s="70"/>
      <c r="J689" s="69"/>
      <c r="K689" s="70"/>
      <c r="L689" s="71"/>
    </row>
    <row r="690" spans="1:12" x14ac:dyDescent="0.25">
      <c r="A690" s="67"/>
      <c r="B690" s="68"/>
      <c r="C690" s="69"/>
      <c r="D690" s="69"/>
      <c r="E690" s="69"/>
      <c r="F690" s="68"/>
      <c r="G690" s="68"/>
      <c r="H690" s="68"/>
      <c r="I690" s="70"/>
      <c r="J690" s="69"/>
      <c r="K690" s="70"/>
      <c r="L690" s="71"/>
    </row>
    <row r="691" spans="1:12" x14ac:dyDescent="0.25">
      <c r="A691" s="67"/>
      <c r="B691" s="68"/>
      <c r="C691" s="69"/>
      <c r="D691" s="69"/>
      <c r="E691" s="69"/>
      <c r="F691" s="68"/>
      <c r="G691" s="68"/>
      <c r="H691" s="68"/>
      <c r="I691" s="70"/>
      <c r="J691" s="69"/>
      <c r="K691" s="70"/>
      <c r="L691" s="71"/>
    </row>
    <row r="692" spans="1:12" x14ac:dyDescent="0.25">
      <c r="A692" s="67"/>
      <c r="B692" s="68"/>
      <c r="C692" s="69"/>
      <c r="D692" s="69"/>
      <c r="E692" s="69"/>
      <c r="F692" s="68"/>
      <c r="G692" s="68"/>
      <c r="H692" s="68"/>
      <c r="I692" s="70"/>
      <c r="J692" s="69"/>
      <c r="K692" s="70"/>
      <c r="L692" s="71"/>
    </row>
    <row r="693" spans="1:12" x14ac:dyDescent="0.25">
      <c r="A693" s="67"/>
      <c r="B693" s="68"/>
      <c r="C693" s="69"/>
      <c r="D693" s="69"/>
      <c r="E693" s="69"/>
      <c r="F693" s="68"/>
      <c r="G693" s="68"/>
      <c r="H693" s="68"/>
      <c r="I693" s="70"/>
      <c r="J693" s="69"/>
      <c r="K693" s="70"/>
      <c r="L693" s="71"/>
    </row>
    <row r="694" spans="1:12" x14ac:dyDescent="0.25">
      <c r="A694" s="67"/>
      <c r="B694" s="68"/>
      <c r="C694" s="69"/>
      <c r="D694" s="69"/>
      <c r="E694" s="69"/>
      <c r="F694" s="68"/>
      <c r="G694" s="68"/>
      <c r="H694" s="68"/>
      <c r="I694" s="70"/>
      <c r="J694" s="69"/>
      <c r="K694" s="70"/>
      <c r="L694" s="71"/>
    </row>
    <row r="695" spans="1:12" x14ac:dyDescent="0.25">
      <c r="A695" s="67"/>
      <c r="B695" s="68"/>
      <c r="C695" s="69"/>
      <c r="D695" s="69"/>
      <c r="E695" s="69"/>
      <c r="F695" s="68"/>
      <c r="G695" s="68"/>
      <c r="H695" s="68"/>
      <c r="I695" s="70"/>
      <c r="J695" s="69"/>
      <c r="K695" s="70"/>
      <c r="L695" s="71"/>
    </row>
    <row r="696" spans="1:12" x14ac:dyDescent="0.25">
      <c r="A696" s="67"/>
      <c r="B696" s="68"/>
      <c r="C696" s="69"/>
      <c r="D696" s="69"/>
      <c r="E696" s="69"/>
      <c r="F696" s="68"/>
      <c r="G696" s="68"/>
      <c r="H696" s="68"/>
      <c r="I696" s="70"/>
      <c r="J696" s="69"/>
      <c r="K696" s="70"/>
      <c r="L696" s="71"/>
    </row>
    <row r="697" spans="1:12" x14ac:dyDescent="0.25">
      <c r="A697" s="67"/>
      <c r="B697" s="68"/>
      <c r="C697" s="69"/>
      <c r="D697" s="69"/>
      <c r="E697" s="69"/>
      <c r="F697" s="68"/>
      <c r="G697" s="68"/>
      <c r="H697" s="68"/>
      <c r="I697" s="70"/>
      <c r="J697" s="69"/>
      <c r="K697" s="70"/>
      <c r="L697" s="71"/>
    </row>
    <row r="698" spans="1:12" x14ac:dyDescent="0.25">
      <c r="A698" s="67"/>
      <c r="B698" s="68"/>
      <c r="C698" s="69"/>
      <c r="D698" s="69"/>
      <c r="E698" s="69"/>
      <c r="F698" s="68"/>
      <c r="G698" s="68"/>
      <c r="H698" s="68"/>
      <c r="I698" s="70"/>
      <c r="J698" s="69"/>
      <c r="K698" s="70"/>
      <c r="L698" s="71"/>
    </row>
    <row r="699" spans="1:12" x14ac:dyDescent="0.25">
      <c r="A699" s="67"/>
      <c r="B699" s="68"/>
      <c r="C699" s="69"/>
      <c r="D699" s="69"/>
      <c r="E699" s="69"/>
      <c r="F699" s="68"/>
      <c r="G699" s="68"/>
      <c r="H699" s="68"/>
      <c r="I699" s="70"/>
      <c r="J699" s="69"/>
      <c r="K699" s="70"/>
      <c r="L699" s="71"/>
    </row>
    <row r="700" spans="1:12" x14ac:dyDescent="0.25">
      <c r="A700" s="67"/>
      <c r="B700" s="68"/>
      <c r="C700" s="69"/>
      <c r="D700" s="69"/>
      <c r="E700" s="69"/>
      <c r="F700" s="68"/>
      <c r="G700" s="68"/>
      <c r="H700" s="68"/>
      <c r="I700" s="70"/>
      <c r="J700" s="69"/>
      <c r="K700" s="70"/>
      <c r="L700" s="71"/>
    </row>
    <row r="701" spans="1:12" x14ac:dyDescent="0.25">
      <c r="A701" s="67"/>
      <c r="B701" s="68"/>
      <c r="C701" s="69"/>
      <c r="D701" s="69"/>
      <c r="E701" s="69"/>
      <c r="F701" s="68"/>
      <c r="G701" s="68"/>
      <c r="H701" s="68"/>
      <c r="I701" s="70"/>
      <c r="J701" s="69"/>
      <c r="K701" s="70"/>
      <c r="L701" s="71"/>
    </row>
    <row r="702" spans="1:12" x14ac:dyDescent="0.25">
      <c r="A702" s="67"/>
      <c r="B702" s="68"/>
      <c r="C702" s="69"/>
      <c r="D702" s="69"/>
      <c r="E702" s="69"/>
      <c r="F702" s="68"/>
      <c r="G702" s="68"/>
      <c r="H702" s="68"/>
      <c r="I702" s="70"/>
      <c r="J702" s="69"/>
      <c r="K702" s="70"/>
      <c r="L702" s="71"/>
    </row>
    <row r="703" spans="1:12" x14ac:dyDescent="0.25">
      <c r="A703" s="67"/>
      <c r="B703" s="68"/>
      <c r="C703" s="69"/>
      <c r="D703" s="69"/>
      <c r="E703" s="69"/>
      <c r="F703" s="68"/>
      <c r="G703" s="68"/>
      <c r="H703" s="68"/>
      <c r="I703" s="70"/>
      <c r="J703" s="69"/>
      <c r="K703" s="70"/>
      <c r="L703" s="71"/>
    </row>
    <row r="704" spans="1:12" x14ac:dyDescent="0.25">
      <c r="A704" s="67"/>
      <c r="B704" s="68"/>
      <c r="C704" s="69"/>
      <c r="D704" s="69"/>
      <c r="E704" s="69"/>
      <c r="F704" s="68"/>
      <c r="G704" s="68"/>
      <c r="H704" s="68"/>
      <c r="I704" s="70"/>
      <c r="J704" s="69"/>
      <c r="K704" s="70"/>
      <c r="L704" s="71"/>
    </row>
    <row r="705" spans="1:12" x14ac:dyDescent="0.25">
      <c r="A705" s="67"/>
      <c r="B705" s="68"/>
      <c r="C705" s="69"/>
      <c r="D705" s="69"/>
      <c r="E705" s="69"/>
      <c r="F705" s="68"/>
      <c r="G705" s="68"/>
      <c r="H705" s="68"/>
      <c r="I705" s="70"/>
      <c r="J705" s="69"/>
      <c r="K705" s="70"/>
      <c r="L705" s="71"/>
    </row>
    <row r="706" spans="1:12" x14ac:dyDescent="0.25">
      <c r="A706" s="67"/>
      <c r="B706" s="68"/>
      <c r="C706" s="69"/>
      <c r="D706" s="69"/>
      <c r="E706" s="69"/>
      <c r="F706" s="68"/>
      <c r="G706" s="68"/>
      <c r="H706" s="68"/>
      <c r="I706" s="70"/>
      <c r="J706" s="69"/>
      <c r="K706" s="70"/>
      <c r="L706" s="71"/>
    </row>
    <row r="707" spans="1:12" x14ac:dyDescent="0.25">
      <c r="A707" s="67"/>
      <c r="B707" s="68"/>
      <c r="C707" s="69"/>
      <c r="D707" s="69"/>
      <c r="E707" s="69"/>
      <c r="F707" s="68"/>
      <c r="G707" s="68"/>
      <c r="H707" s="68"/>
      <c r="I707" s="70"/>
      <c r="J707" s="69"/>
      <c r="K707" s="70"/>
      <c r="L707" s="71"/>
    </row>
    <row r="708" spans="1:12" x14ac:dyDescent="0.25">
      <c r="A708" s="67"/>
      <c r="B708" s="68"/>
      <c r="C708" s="69"/>
      <c r="D708" s="69"/>
      <c r="E708" s="69"/>
      <c r="F708" s="68"/>
      <c r="G708" s="68"/>
      <c r="H708" s="68"/>
      <c r="I708" s="70"/>
      <c r="J708" s="69"/>
      <c r="K708" s="70"/>
      <c r="L708" s="71"/>
    </row>
    <row r="709" spans="1:12" x14ac:dyDescent="0.25">
      <c r="A709" s="67"/>
      <c r="B709" s="68"/>
      <c r="C709" s="69"/>
      <c r="D709" s="69"/>
      <c r="E709" s="69"/>
      <c r="F709" s="68"/>
      <c r="G709" s="68"/>
      <c r="H709" s="68"/>
      <c r="I709" s="70"/>
      <c r="J709" s="69"/>
      <c r="K709" s="70"/>
      <c r="L709" s="71"/>
    </row>
    <row r="710" spans="1:12" x14ac:dyDescent="0.25">
      <c r="A710" s="67"/>
      <c r="B710" s="68"/>
      <c r="C710" s="69"/>
      <c r="D710" s="69"/>
      <c r="E710" s="69"/>
      <c r="F710" s="68"/>
      <c r="G710" s="68"/>
      <c r="H710" s="68"/>
      <c r="I710" s="70"/>
      <c r="J710" s="69"/>
      <c r="K710" s="70"/>
      <c r="L710" s="71"/>
    </row>
    <row r="711" spans="1:12" x14ac:dyDescent="0.25">
      <c r="A711" s="67"/>
      <c r="B711" s="68"/>
      <c r="C711" s="69"/>
      <c r="D711" s="69"/>
      <c r="E711" s="69"/>
      <c r="F711" s="68"/>
      <c r="G711" s="68"/>
      <c r="H711" s="68"/>
      <c r="I711" s="70"/>
      <c r="J711" s="69"/>
      <c r="K711" s="70"/>
      <c r="L711" s="71"/>
    </row>
    <row r="712" spans="1:12" x14ac:dyDescent="0.25">
      <c r="A712" s="67"/>
      <c r="B712" s="68"/>
      <c r="C712" s="69"/>
      <c r="D712" s="69"/>
      <c r="E712" s="69"/>
      <c r="F712" s="68"/>
      <c r="G712" s="68"/>
      <c r="H712" s="68"/>
      <c r="I712" s="70"/>
      <c r="J712" s="69"/>
      <c r="K712" s="70"/>
      <c r="L712" s="71"/>
    </row>
    <row r="713" spans="1:12" x14ac:dyDescent="0.25">
      <c r="A713" s="67"/>
      <c r="B713" s="68"/>
      <c r="C713" s="69"/>
      <c r="D713" s="69"/>
      <c r="E713" s="69"/>
      <c r="F713" s="68"/>
      <c r="G713" s="68"/>
      <c r="H713" s="68"/>
      <c r="I713" s="70"/>
      <c r="J713" s="69"/>
      <c r="K713" s="70"/>
      <c r="L713" s="71"/>
    </row>
    <row r="714" spans="1:12" x14ac:dyDescent="0.25">
      <c r="A714" s="67"/>
      <c r="B714" s="68"/>
      <c r="C714" s="69"/>
      <c r="D714" s="69"/>
      <c r="E714" s="69"/>
      <c r="F714" s="68"/>
      <c r="G714" s="68"/>
      <c r="H714" s="68"/>
      <c r="I714" s="70"/>
      <c r="J714" s="69"/>
      <c r="K714" s="70"/>
      <c r="L714" s="71"/>
    </row>
    <row r="715" spans="1:12" x14ac:dyDescent="0.25">
      <c r="A715" s="67"/>
      <c r="B715" s="68"/>
      <c r="C715" s="69"/>
      <c r="D715" s="69"/>
      <c r="E715" s="69"/>
      <c r="F715" s="68"/>
      <c r="G715" s="68"/>
      <c r="H715" s="68"/>
      <c r="I715" s="70"/>
      <c r="J715" s="69"/>
      <c r="K715" s="70"/>
      <c r="L715" s="71"/>
    </row>
    <row r="716" spans="1:12" x14ac:dyDescent="0.25">
      <c r="A716" s="67"/>
      <c r="B716" s="68"/>
      <c r="C716" s="69"/>
      <c r="D716" s="69"/>
      <c r="E716" s="69"/>
      <c r="F716" s="68"/>
      <c r="G716" s="68"/>
      <c r="H716" s="68"/>
      <c r="I716" s="70"/>
      <c r="J716" s="69"/>
      <c r="K716" s="70"/>
      <c r="L716" s="71"/>
    </row>
    <row r="717" spans="1:12" x14ac:dyDescent="0.25">
      <c r="A717" s="67"/>
      <c r="B717" s="68"/>
      <c r="C717" s="69"/>
      <c r="D717" s="69"/>
      <c r="E717" s="69"/>
      <c r="F717" s="68"/>
      <c r="G717" s="68"/>
      <c r="H717" s="68"/>
      <c r="I717" s="70"/>
      <c r="J717" s="69"/>
      <c r="K717" s="70"/>
      <c r="L717" s="71"/>
    </row>
    <row r="718" spans="1:12" x14ac:dyDescent="0.25">
      <c r="A718" s="67"/>
      <c r="B718" s="68"/>
      <c r="C718" s="69"/>
      <c r="D718" s="69"/>
      <c r="E718" s="69"/>
      <c r="F718" s="68"/>
      <c r="G718" s="68"/>
      <c r="H718" s="68"/>
      <c r="I718" s="70"/>
      <c r="J718" s="69"/>
      <c r="K718" s="70"/>
      <c r="L718" s="71"/>
    </row>
    <row r="719" spans="1:12" x14ac:dyDescent="0.25">
      <c r="A719" s="67"/>
      <c r="B719" s="68"/>
      <c r="C719" s="69"/>
      <c r="D719" s="69"/>
      <c r="E719" s="69"/>
      <c r="F719" s="68"/>
      <c r="G719" s="68"/>
      <c r="H719" s="68"/>
      <c r="I719" s="70"/>
      <c r="J719" s="69"/>
      <c r="K719" s="70"/>
      <c r="L719" s="71"/>
    </row>
    <row r="720" spans="1:12" x14ac:dyDescent="0.25">
      <c r="A720" s="67"/>
      <c r="B720" s="68"/>
      <c r="C720" s="69"/>
      <c r="D720" s="69"/>
      <c r="E720" s="69"/>
      <c r="F720" s="68"/>
      <c r="G720" s="68"/>
      <c r="H720" s="68"/>
      <c r="I720" s="70"/>
      <c r="J720" s="69"/>
      <c r="K720" s="70"/>
      <c r="L720" s="71"/>
    </row>
    <row r="721" spans="1:12" x14ac:dyDescent="0.25">
      <c r="A721" s="67"/>
      <c r="B721" s="68"/>
      <c r="C721" s="69"/>
      <c r="D721" s="69"/>
      <c r="E721" s="69"/>
      <c r="F721" s="68"/>
      <c r="G721" s="68"/>
      <c r="H721" s="68"/>
      <c r="I721" s="70"/>
      <c r="J721" s="69"/>
      <c r="K721" s="70"/>
      <c r="L721" s="71"/>
    </row>
    <row r="722" spans="1:12" x14ac:dyDescent="0.25">
      <c r="A722" s="67"/>
      <c r="B722" s="68"/>
      <c r="C722" s="69"/>
      <c r="D722" s="69"/>
      <c r="E722" s="69"/>
      <c r="F722" s="68"/>
      <c r="G722" s="68"/>
      <c r="H722" s="68"/>
      <c r="I722" s="70"/>
      <c r="J722" s="69"/>
      <c r="K722" s="70"/>
      <c r="L722" s="71"/>
    </row>
    <row r="723" spans="1:12" x14ac:dyDescent="0.25">
      <c r="A723" s="67"/>
      <c r="B723" s="68"/>
      <c r="C723" s="69"/>
      <c r="D723" s="69"/>
      <c r="E723" s="69"/>
      <c r="F723" s="68"/>
      <c r="G723" s="68"/>
      <c r="H723" s="68"/>
      <c r="I723" s="70"/>
      <c r="J723" s="69"/>
      <c r="K723" s="70"/>
      <c r="L723" s="71"/>
    </row>
    <row r="724" spans="1:12" x14ac:dyDescent="0.25">
      <c r="A724" s="67"/>
      <c r="B724" s="68"/>
      <c r="C724" s="69"/>
      <c r="D724" s="69"/>
      <c r="E724" s="69"/>
      <c r="F724" s="68"/>
      <c r="G724" s="68"/>
      <c r="H724" s="68"/>
      <c r="I724" s="70"/>
      <c r="J724" s="69"/>
      <c r="K724" s="70"/>
      <c r="L724" s="71"/>
    </row>
    <row r="725" spans="1:12" x14ac:dyDescent="0.25">
      <c r="A725" s="67"/>
      <c r="B725" s="68"/>
      <c r="C725" s="69"/>
      <c r="D725" s="69"/>
      <c r="E725" s="69"/>
      <c r="F725" s="68"/>
      <c r="G725" s="68"/>
      <c r="H725" s="68"/>
      <c r="I725" s="70"/>
      <c r="J725" s="69"/>
      <c r="K725" s="70"/>
      <c r="L725" s="71"/>
    </row>
    <row r="726" spans="1:12" x14ac:dyDescent="0.25">
      <c r="A726" s="67"/>
      <c r="B726" s="68"/>
      <c r="C726" s="69"/>
      <c r="D726" s="69"/>
      <c r="E726" s="69"/>
      <c r="F726" s="68"/>
      <c r="G726" s="68"/>
      <c r="H726" s="68"/>
      <c r="I726" s="70"/>
      <c r="J726" s="69"/>
      <c r="K726" s="70"/>
      <c r="L726" s="71"/>
    </row>
    <row r="727" spans="1:12" x14ac:dyDescent="0.25">
      <c r="A727" s="67"/>
      <c r="B727" s="68"/>
      <c r="C727" s="69"/>
      <c r="D727" s="69"/>
      <c r="E727" s="69"/>
      <c r="F727" s="68"/>
      <c r="G727" s="68"/>
      <c r="H727" s="68"/>
      <c r="I727" s="70"/>
      <c r="J727" s="69"/>
      <c r="K727" s="70"/>
      <c r="L727" s="71"/>
    </row>
    <row r="728" spans="1:12" x14ac:dyDescent="0.25">
      <c r="A728" s="67"/>
      <c r="B728" s="68"/>
      <c r="C728" s="69"/>
      <c r="D728" s="69"/>
      <c r="E728" s="69"/>
      <c r="F728" s="68"/>
      <c r="G728" s="68"/>
      <c r="H728" s="68"/>
      <c r="I728" s="70"/>
      <c r="J728" s="69"/>
      <c r="K728" s="70"/>
      <c r="L728" s="71"/>
    </row>
    <row r="729" spans="1:12" x14ac:dyDescent="0.25">
      <c r="A729" s="67"/>
      <c r="B729" s="68"/>
      <c r="C729" s="69"/>
      <c r="D729" s="69"/>
      <c r="E729" s="69"/>
      <c r="F729" s="68"/>
      <c r="G729" s="68"/>
      <c r="H729" s="68"/>
      <c r="I729" s="70"/>
      <c r="J729" s="69"/>
      <c r="K729" s="70"/>
      <c r="L729" s="71"/>
    </row>
    <row r="730" spans="1:12" x14ac:dyDescent="0.25">
      <c r="A730" s="67"/>
      <c r="B730" s="68"/>
      <c r="C730" s="69"/>
      <c r="D730" s="69"/>
      <c r="E730" s="69"/>
      <c r="F730" s="68"/>
      <c r="G730" s="68"/>
      <c r="H730" s="68"/>
      <c r="I730" s="70"/>
      <c r="J730" s="69"/>
      <c r="K730" s="70"/>
      <c r="L730" s="71"/>
    </row>
    <row r="731" spans="1:12" x14ac:dyDescent="0.25">
      <c r="A731" s="67"/>
      <c r="B731" s="68"/>
      <c r="C731" s="69"/>
      <c r="D731" s="69"/>
      <c r="E731" s="69"/>
      <c r="F731" s="68"/>
      <c r="G731" s="68"/>
      <c r="H731" s="68"/>
      <c r="I731" s="70"/>
      <c r="J731" s="69"/>
      <c r="K731" s="70"/>
      <c r="L731" s="71"/>
    </row>
    <row r="732" spans="1:12" x14ac:dyDescent="0.25">
      <c r="A732" s="67"/>
      <c r="B732" s="68"/>
      <c r="C732" s="69"/>
      <c r="D732" s="69"/>
      <c r="E732" s="69"/>
      <c r="F732" s="68"/>
      <c r="G732" s="68"/>
      <c r="H732" s="68"/>
      <c r="I732" s="70"/>
      <c r="J732" s="69"/>
      <c r="K732" s="70"/>
      <c r="L732" s="71"/>
    </row>
    <row r="733" spans="1:12" x14ac:dyDescent="0.25">
      <c r="A733" s="67"/>
      <c r="B733" s="68"/>
      <c r="C733" s="69"/>
      <c r="D733" s="69"/>
      <c r="E733" s="69"/>
      <c r="F733" s="68"/>
      <c r="G733" s="68"/>
      <c r="H733" s="68"/>
      <c r="I733" s="70"/>
      <c r="J733" s="69"/>
      <c r="K733" s="70"/>
      <c r="L733" s="71"/>
    </row>
    <row r="734" spans="1:12" x14ac:dyDescent="0.25">
      <c r="A734" s="67"/>
      <c r="B734" s="68"/>
      <c r="C734" s="69"/>
      <c r="D734" s="69"/>
      <c r="E734" s="69"/>
      <c r="F734" s="68"/>
      <c r="G734" s="68"/>
      <c r="H734" s="68"/>
      <c r="I734" s="70"/>
      <c r="J734" s="69"/>
      <c r="K734" s="70"/>
      <c r="L734" s="71"/>
    </row>
    <row r="735" spans="1:12" x14ac:dyDescent="0.25">
      <c r="A735" s="67"/>
      <c r="B735" s="68"/>
      <c r="C735" s="69"/>
      <c r="D735" s="69"/>
      <c r="E735" s="69"/>
      <c r="F735" s="68"/>
      <c r="G735" s="68"/>
      <c r="H735" s="68"/>
      <c r="I735" s="70"/>
      <c r="J735" s="69"/>
      <c r="K735" s="70"/>
      <c r="L735" s="71"/>
    </row>
    <row r="736" spans="1:12" x14ac:dyDescent="0.25">
      <c r="A736" s="67"/>
      <c r="B736" s="68"/>
      <c r="C736" s="69"/>
      <c r="D736" s="69"/>
      <c r="E736" s="69"/>
      <c r="F736" s="68"/>
      <c r="G736" s="68"/>
      <c r="H736" s="68"/>
      <c r="I736" s="70"/>
      <c r="J736" s="69"/>
      <c r="K736" s="70"/>
      <c r="L736" s="71"/>
    </row>
    <row r="737" spans="1:12" x14ac:dyDescent="0.25">
      <c r="A737" s="67"/>
      <c r="B737" s="68"/>
      <c r="C737" s="69"/>
      <c r="D737" s="69"/>
      <c r="E737" s="69"/>
      <c r="F737" s="68"/>
      <c r="G737" s="68"/>
      <c r="H737" s="68"/>
      <c r="I737" s="70"/>
      <c r="J737" s="69"/>
      <c r="K737" s="70"/>
      <c r="L737" s="71"/>
    </row>
    <row r="738" spans="1:12" x14ac:dyDescent="0.25">
      <c r="A738" s="67"/>
      <c r="B738" s="68"/>
      <c r="C738" s="69"/>
      <c r="D738" s="69"/>
      <c r="E738" s="69"/>
      <c r="F738" s="68"/>
      <c r="G738" s="68"/>
      <c r="H738" s="68"/>
      <c r="I738" s="70"/>
      <c r="J738" s="69"/>
      <c r="K738" s="70"/>
      <c r="L738" s="71"/>
    </row>
    <row r="739" spans="1:12" x14ac:dyDescent="0.25">
      <c r="A739" s="67"/>
      <c r="B739" s="68"/>
      <c r="C739" s="69"/>
      <c r="D739" s="69"/>
      <c r="E739" s="69"/>
      <c r="F739" s="68"/>
      <c r="G739" s="68"/>
      <c r="H739" s="68"/>
      <c r="I739" s="70"/>
      <c r="J739" s="69"/>
      <c r="K739" s="70"/>
      <c r="L739" s="71"/>
    </row>
    <row r="740" spans="1:12" x14ac:dyDescent="0.25">
      <c r="A740" s="67"/>
      <c r="B740" s="68"/>
      <c r="C740" s="69"/>
      <c r="D740" s="69"/>
      <c r="E740" s="69"/>
      <c r="F740" s="68"/>
      <c r="G740" s="68"/>
      <c r="H740" s="68"/>
      <c r="I740" s="70"/>
      <c r="J740" s="69"/>
      <c r="K740" s="70"/>
      <c r="L740" s="71"/>
    </row>
    <row r="741" spans="1:12" x14ac:dyDescent="0.25">
      <c r="A741" s="67"/>
      <c r="B741" s="68"/>
      <c r="C741" s="69"/>
      <c r="D741" s="69"/>
      <c r="E741" s="69"/>
      <c r="F741" s="68"/>
      <c r="G741" s="68"/>
      <c r="H741" s="68"/>
      <c r="I741" s="70"/>
      <c r="J741" s="69"/>
      <c r="K741" s="70"/>
      <c r="L741" s="71"/>
    </row>
    <row r="742" spans="1:12" x14ac:dyDescent="0.25">
      <c r="A742" s="67"/>
      <c r="B742" s="68"/>
      <c r="C742" s="69"/>
      <c r="D742" s="69"/>
      <c r="E742" s="69"/>
      <c r="F742" s="68"/>
      <c r="G742" s="68"/>
      <c r="H742" s="68"/>
      <c r="I742" s="70"/>
      <c r="J742" s="69"/>
      <c r="K742" s="70"/>
      <c r="L742" s="71"/>
    </row>
    <row r="743" spans="1:12" x14ac:dyDescent="0.25">
      <c r="A743" s="67"/>
      <c r="B743" s="68"/>
      <c r="C743" s="69"/>
      <c r="D743" s="69"/>
      <c r="E743" s="69"/>
      <c r="F743" s="68"/>
      <c r="G743" s="68"/>
      <c r="H743" s="68"/>
      <c r="I743" s="70"/>
      <c r="J743" s="69"/>
      <c r="K743" s="70"/>
      <c r="L743" s="71"/>
    </row>
    <row r="744" spans="1:12" x14ac:dyDescent="0.25">
      <c r="A744" s="67"/>
      <c r="B744" s="68"/>
      <c r="C744" s="69"/>
      <c r="D744" s="69"/>
      <c r="E744" s="69"/>
      <c r="F744" s="68"/>
      <c r="G744" s="68"/>
      <c r="H744" s="68"/>
      <c r="I744" s="70"/>
      <c r="J744" s="69"/>
      <c r="K744" s="70"/>
      <c r="L744" s="71"/>
    </row>
    <row r="745" spans="1:12" x14ac:dyDescent="0.25">
      <c r="A745" s="67"/>
      <c r="B745" s="68"/>
      <c r="C745" s="69"/>
      <c r="D745" s="69"/>
      <c r="E745" s="69"/>
      <c r="F745" s="68"/>
      <c r="G745" s="68"/>
      <c r="H745" s="68"/>
      <c r="I745" s="70"/>
      <c r="J745" s="69"/>
      <c r="K745" s="70"/>
      <c r="L745" s="71"/>
    </row>
    <row r="746" spans="1:12" x14ac:dyDescent="0.25">
      <c r="A746" s="67"/>
      <c r="B746" s="68"/>
      <c r="C746" s="69"/>
      <c r="D746" s="69"/>
      <c r="E746" s="69"/>
      <c r="F746" s="68"/>
      <c r="G746" s="68"/>
      <c r="H746" s="68"/>
      <c r="I746" s="70"/>
      <c r="J746" s="69"/>
      <c r="K746" s="70"/>
      <c r="L746" s="71"/>
    </row>
    <row r="747" spans="1:12" x14ac:dyDescent="0.25">
      <c r="A747" s="67"/>
      <c r="B747" s="68"/>
      <c r="C747" s="69"/>
      <c r="D747" s="69"/>
      <c r="E747" s="69"/>
      <c r="F747" s="68"/>
      <c r="G747" s="68"/>
      <c r="H747" s="68"/>
      <c r="I747" s="70"/>
      <c r="J747" s="69"/>
      <c r="K747" s="70"/>
      <c r="L747" s="71"/>
    </row>
    <row r="748" spans="1:12" x14ac:dyDescent="0.25">
      <c r="A748" s="67"/>
      <c r="B748" s="68"/>
      <c r="C748" s="69"/>
      <c r="D748" s="69"/>
      <c r="E748" s="69"/>
      <c r="F748" s="68"/>
      <c r="G748" s="68"/>
      <c r="H748" s="68"/>
      <c r="I748" s="70"/>
      <c r="J748" s="69"/>
      <c r="K748" s="70"/>
      <c r="L748" s="71"/>
    </row>
    <row r="749" spans="1:12" x14ac:dyDescent="0.25">
      <c r="A749" s="67"/>
      <c r="B749" s="68"/>
      <c r="C749" s="69"/>
      <c r="D749" s="69"/>
      <c r="E749" s="69"/>
      <c r="F749" s="68"/>
      <c r="G749" s="68"/>
      <c r="H749" s="68"/>
      <c r="I749" s="70"/>
      <c r="J749" s="69"/>
      <c r="K749" s="70"/>
      <c r="L749" s="71"/>
    </row>
    <row r="750" spans="1:12" x14ac:dyDescent="0.25">
      <c r="A750" s="67"/>
      <c r="B750" s="68"/>
      <c r="C750" s="69"/>
      <c r="D750" s="69"/>
      <c r="E750" s="69"/>
      <c r="F750" s="68"/>
      <c r="G750" s="68"/>
      <c r="H750" s="68"/>
      <c r="I750" s="70"/>
      <c r="J750" s="69"/>
      <c r="K750" s="70"/>
      <c r="L750" s="71"/>
    </row>
    <row r="751" spans="1:12" x14ac:dyDescent="0.25">
      <c r="A751" s="67"/>
      <c r="B751" s="68"/>
      <c r="C751" s="69"/>
      <c r="D751" s="69"/>
      <c r="E751" s="69"/>
      <c r="F751" s="68"/>
      <c r="G751" s="68"/>
      <c r="H751" s="68"/>
      <c r="I751" s="70"/>
      <c r="J751" s="69"/>
      <c r="K751" s="70"/>
      <c r="L751" s="71"/>
    </row>
    <row r="752" spans="1:12" x14ac:dyDescent="0.25">
      <c r="A752" s="67"/>
      <c r="B752" s="68"/>
      <c r="C752" s="69"/>
      <c r="D752" s="69"/>
      <c r="E752" s="69"/>
      <c r="F752" s="68"/>
      <c r="G752" s="68"/>
      <c r="H752" s="68"/>
      <c r="I752" s="70"/>
      <c r="J752" s="69"/>
      <c r="K752" s="70"/>
      <c r="L752" s="71"/>
    </row>
    <row r="753" spans="1:12" x14ac:dyDescent="0.25">
      <c r="A753" s="67"/>
      <c r="B753" s="68"/>
      <c r="C753" s="69"/>
      <c r="D753" s="69"/>
      <c r="E753" s="69"/>
      <c r="F753" s="68"/>
      <c r="G753" s="68"/>
      <c r="H753" s="68"/>
      <c r="I753" s="70"/>
      <c r="J753" s="69"/>
      <c r="K753" s="70"/>
      <c r="L753" s="71"/>
    </row>
    <row r="754" spans="1:12" x14ac:dyDescent="0.25">
      <c r="A754" s="67"/>
      <c r="B754" s="68"/>
      <c r="C754" s="69"/>
      <c r="D754" s="69"/>
      <c r="E754" s="69"/>
      <c r="F754" s="68"/>
      <c r="G754" s="68"/>
      <c r="H754" s="68"/>
      <c r="I754" s="70"/>
      <c r="J754" s="69"/>
      <c r="K754" s="70"/>
      <c r="L754" s="71"/>
    </row>
    <row r="755" spans="1:12" x14ac:dyDescent="0.25">
      <c r="A755" s="67"/>
      <c r="B755" s="68"/>
      <c r="C755" s="69"/>
      <c r="D755" s="69"/>
      <c r="E755" s="69"/>
      <c r="F755" s="68"/>
      <c r="G755" s="68"/>
      <c r="H755" s="68"/>
      <c r="I755" s="70"/>
      <c r="J755" s="69"/>
      <c r="K755" s="70"/>
      <c r="L755" s="71"/>
    </row>
    <row r="756" spans="1:12" x14ac:dyDescent="0.25">
      <c r="A756" s="67"/>
      <c r="B756" s="68"/>
      <c r="C756" s="69"/>
      <c r="D756" s="69"/>
      <c r="E756" s="69"/>
      <c r="F756" s="68"/>
      <c r="G756" s="68"/>
      <c r="H756" s="68"/>
      <c r="I756" s="70"/>
      <c r="J756" s="69"/>
      <c r="K756" s="70"/>
      <c r="L756" s="71"/>
    </row>
    <row r="757" spans="1:12" x14ac:dyDescent="0.25">
      <c r="A757" s="67"/>
      <c r="B757" s="68"/>
      <c r="C757" s="69"/>
      <c r="D757" s="69"/>
      <c r="E757" s="69"/>
      <c r="F757" s="68"/>
      <c r="G757" s="68"/>
      <c r="H757" s="68"/>
      <c r="I757" s="70"/>
      <c r="J757" s="69"/>
      <c r="K757" s="70"/>
      <c r="L757" s="71"/>
    </row>
    <row r="758" spans="1:12" x14ac:dyDescent="0.25">
      <c r="A758" s="67"/>
      <c r="B758" s="68"/>
      <c r="C758" s="69"/>
      <c r="D758" s="69"/>
      <c r="E758" s="69"/>
      <c r="F758" s="68"/>
      <c r="G758" s="68"/>
      <c r="H758" s="68"/>
      <c r="I758" s="70"/>
      <c r="J758" s="69"/>
      <c r="K758" s="70"/>
      <c r="L758" s="71"/>
    </row>
    <row r="759" spans="1:12" x14ac:dyDescent="0.25">
      <c r="A759" s="67"/>
      <c r="B759" s="68"/>
      <c r="C759" s="69"/>
      <c r="D759" s="69"/>
      <c r="E759" s="69"/>
      <c r="F759" s="68"/>
      <c r="G759" s="68"/>
      <c r="H759" s="68"/>
      <c r="I759" s="70"/>
      <c r="J759" s="69"/>
      <c r="K759" s="70"/>
      <c r="L759" s="71"/>
    </row>
    <row r="760" spans="1:12" x14ac:dyDescent="0.25">
      <c r="A760" s="67"/>
      <c r="B760" s="68"/>
      <c r="C760" s="69"/>
      <c r="D760" s="69"/>
      <c r="E760" s="69"/>
      <c r="F760" s="68"/>
      <c r="G760" s="68"/>
      <c r="H760" s="68"/>
      <c r="I760" s="70"/>
      <c r="J760" s="69"/>
      <c r="K760" s="70"/>
      <c r="L760" s="71"/>
    </row>
    <row r="761" spans="1:12" x14ac:dyDescent="0.25">
      <c r="A761" s="67"/>
      <c r="B761" s="68"/>
      <c r="C761" s="69"/>
      <c r="D761" s="69"/>
      <c r="E761" s="69"/>
      <c r="F761" s="68"/>
      <c r="G761" s="68"/>
      <c r="H761" s="68"/>
      <c r="I761" s="70"/>
      <c r="J761" s="69"/>
      <c r="K761" s="70"/>
      <c r="L761" s="71"/>
    </row>
    <row r="762" spans="1:12" x14ac:dyDescent="0.25">
      <c r="A762" s="67"/>
      <c r="B762" s="68"/>
      <c r="C762" s="69"/>
      <c r="D762" s="69"/>
      <c r="E762" s="69"/>
      <c r="F762" s="68"/>
      <c r="G762" s="68"/>
      <c r="H762" s="68"/>
      <c r="I762" s="70"/>
      <c r="J762" s="69"/>
      <c r="K762" s="70"/>
      <c r="L762" s="71"/>
    </row>
    <row r="763" spans="1:12" x14ac:dyDescent="0.25">
      <c r="A763" s="67"/>
      <c r="B763" s="68"/>
      <c r="C763" s="69"/>
      <c r="D763" s="69"/>
      <c r="E763" s="69"/>
      <c r="F763" s="68"/>
      <c r="G763" s="68"/>
      <c r="H763" s="68"/>
      <c r="I763" s="70"/>
      <c r="J763" s="69"/>
      <c r="K763" s="70"/>
      <c r="L763" s="71"/>
    </row>
    <row r="764" spans="1:12" x14ac:dyDescent="0.25">
      <c r="A764" s="67"/>
      <c r="B764" s="68"/>
      <c r="C764" s="69"/>
      <c r="D764" s="69"/>
      <c r="E764" s="69"/>
      <c r="F764" s="68"/>
      <c r="G764" s="68"/>
      <c r="H764" s="68"/>
      <c r="I764" s="70"/>
      <c r="J764" s="69"/>
      <c r="K764" s="70"/>
      <c r="L764" s="71"/>
    </row>
    <row r="765" spans="1:12" x14ac:dyDescent="0.25">
      <c r="A765" s="67"/>
      <c r="B765" s="68"/>
      <c r="C765" s="69"/>
      <c r="D765" s="69"/>
      <c r="E765" s="69"/>
      <c r="F765" s="68"/>
      <c r="G765" s="68"/>
      <c r="H765" s="68"/>
      <c r="I765" s="70"/>
      <c r="J765" s="69"/>
      <c r="K765" s="70"/>
      <c r="L765" s="71"/>
    </row>
    <row r="766" spans="1:12" x14ac:dyDescent="0.25">
      <c r="A766" s="67"/>
      <c r="B766" s="68"/>
      <c r="C766" s="69"/>
      <c r="D766" s="69"/>
      <c r="E766" s="69"/>
      <c r="F766" s="68"/>
      <c r="G766" s="68"/>
      <c r="H766" s="68"/>
      <c r="I766" s="70"/>
      <c r="J766" s="69"/>
      <c r="K766" s="70"/>
      <c r="L766" s="71"/>
    </row>
    <row r="767" spans="1:12" x14ac:dyDescent="0.25">
      <c r="A767" s="67"/>
      <c r="B767" s="68"/>
      <c r="C767" s="69"/>
      <c r="D767" s="69"/>
      <c r="E767" s="69"/>
      <c r="F767" s="68"/>
      <c r="G767" s="68"/>
      <c r="H767" s="68"/>
      <c r="I767" s="70"/>
      <c r="J767" s="69"/>
      <c r="K767" s="70"/>
      <c r="L767" s="71"/>
    </row>
    <row r="768" spans="1:12" x14ac:dyDescent="0.25">
      <c r="A768" s="67"/>
      <c r="B768" s="68"/>
      <c r="C768" s="69"/>
      <c r="D768" s="69"/>
      <c r="E768" s="69"/>
      <c r="F768" s="68"/>
      <c r="G768" s="68"/>
      <c r="H768" s="68"/>
      <c r="I768" s="70"/>
      <c r="J768" s="69"/>
      <c r="K768" s="70"/>
      <c r="L768" s="71"/>
    </row>
    <row r="769" spans="1:12" x14ac:dyDescent="0.25">
      <c r="A769" s="67"/>
      <c r="B769" s="68"/>
      <c r="C769" s="69"/>
      <c r="D769" s="69"/>
      <c r="E769" s="69"/>
      <c r="F769" s="68"/>
      <c r="G769" s="68"/>
      <c r="H769" s="68"/>
      <c r="I769" s="70"/>
      <c r="J769" s="69"/>
      <c r="K769" s="70"/>
      <c r="L769" s="71"/>
    </row>
    <row r="770" spans="1:12" x14ac:dyDescent="0.25">
      <c r="A770" s="67"/>
      <c r="B770" s="68"/>
      <c r="C770" s="69"/>
      <c r="D770" s="69"/>
      <c r="E770" s="69"/>
      <c r="F770" s="68"/>
      <c r="G770" s="68"/>
      <c r="H770" s="68"/>
      <c r="I770" s="70"/>
      <c r="J770" s="69"/>
      <c r="K770" s="70"/>
      <c r="L770" s="71"/>
    </row>
    <row r="771" spans="1:12" x14ac:dyDescent="0.25">
      <c r="A771" s="67"/>
      <c r="B771" s="68"/>
      <c r="C771" s="69"/>
      <c r="D771" s="69"/>
      <c r="E771" s="69"/>
      <c r="F771" s="68"/>
      <c r="G771" s="68"/>
      <c r="H771" s="68"/>
      <c r="I771" s="70"/>
      <c r="J771" s="69"/>
      <c r="K771" s="70"/>
      <c r="L771" s="71"/>
    </row>
    <row r="772" spans="1:12" x14ac:dyDescent="0.25">
      <c r="A772" s="67"/>
      <c r="B772" s="68"/>
      <c r="C772" s="69"/>
      <c r="D772" s="69"/>
      <c r="E772" s="69"/>
      <c r="F772" s="68"/>
      <c r="G772" s="68"/>
      <c r="H772" s="68"/>
      <c r="I772" s="70"/>
      <c r="J772" s="69"/>
      <c r="K772" s="70"/>
      <c r="L772" s="71"/>
    </row>
    <row r="773" spans="1:12" x14ac:dyDescent="0.25">
      <c r="A773" s="67"/>
      <c r="B773" s="68"/>
      <c r="C773" s="69"/>
      <c r="D773" s="69"/>
      <c r="E773" s="69"/>
      <c r="F773" s="68"/>
      <c r="G773" s="68"/>
      <c r="H773" s="68"/>
      <c r="I773" s="70"/>
      <c r="J773" s="69"/>
      <c r="K773" s="70"/>
      <c r="L773" s="71"/>
    </row>
    <row r="774" spans="1:12" x14ac:dyDescent="0.25">
      <c r="A774" s="67"/>
      <c r="B774" s="68"/>
      <c r="C774" s="69"/>
      <c r="D774" s="69"/>
      <c r="E774" s="69"/>
      <c r="F774" s="68"/>
      <c r="G774" s="68"/>
      <c r="H774" s="68"/>
      <c r="I774" s="70"/>
      <c r="J774" s="69"/>
      <c r="K774" s="70"/>
      <c r="L774" s="71"/>
    </row>
    <row r="775" spans="1:12" x14ac:dyDescent="0.25">
      <c r="A775" s="67"/>
      <c r="B775" s="68"/>
      <c r="C775" s="69"/>
      <c r="D775" s="69"/>
      <c r="E775" s="69"/>
      <c r="F775" s="68"/>
      <c r="G775" s="68"/>
      <c r="H775" s="68"/>
      <c r="I775" s="70"/>
      <c r="J775" s="69"/>
      <c r="K775" s="70"/>
      <c r="L775" s="71"/>
    </row>
    <row r="776" spans="1:12" x14ac:dyDescent="0.25">
      <c r="A776" s="67"/>
      <c r="B776" s="68"/>
      <c r="C776" s="69"/>
      <c r="D776" s="69"/>
      <c r="E776" s="69"/>
      <c r="F776" s="68"/>
      <c r="G776" s="68"/>
      <c r="H776" s="68"/>
      <c r="I776" s="70"/>
      <c r="J776" s="69"/>
      <c r="K776" s="70"/>
      <c r="L776" s="71"/>
    </row>
    <row r="777" spans="1:12" x14ac:dyDescent="0.25">
      <c r="A777" s="67"/>
      <c r="B777" s="68"/>
      <c r="C777" s="69"/>
      <c r="D777" s="69"/>
      <c r="E777" s="69"/>
      <c r="F777" s="68"/>
      <c r="G777" s="68"/>
      <c r="H777" s="68"/>
      <c r="I777" s="70"/>
      <c r="J777" s="69"/>
      <c r="K777" s="70"/>
      <c r="L777" s="71"/>
    </row>
    <row r="778" spans="1:12" x14ac:dyDescent="0.25">
      <c r="A778" s="67"/>
      <c r="B778" s="68"/>
      <c r="C778" s="69"/>
      <c r="D778" s="69"/>
      <c r="E778" s="69"/>
      <c r="F778" s="68"/>
      <c r="G778" s="68"/>
      <c r="H778" s="68"/>
      <c r="I778" s="70"/>
      <c r="J778" s="69"/>
      <c r="K778" s="70"/>
      <c r="L778" s="71"/>
    </row>
    <row r="779" spans="1:12" x14ac:dyDescent="0.25">
      <c r="A779" s="67"/>
      <c r="B779" s="68"/>
      <c r="C779" s="69"/>
      <c r="D779" s="69"/>
      <c r="E779" s="69"/>
      <c r="F779" s="68"/>
      <c r="G779" s="68"/>
      <c r="H779" s="68"/>
      <c r="I779" s="70"/>
      <c r="J779" s="69"/>
      <c r="K779" s="70"/>
      <c r="L779" s="71"/>
    </row>
    <row r="780" spans="1:12" x14ac:dyDescent="0.25">
      <c r="A780" s="67"/>
      <c r="B780" s="68"/>
      <c r="C780" s="69"/>
      <c r="D780" s="69"/>
      <c r="E780" s="69"/>
      <c r="F780" s="68"/>
      <c r="G780" s="68"/>
      <c r="H780" s="68"/>
      <c r="I780" s="70"/>
      <c r="J780" s="69"/>
      <c r="K780" s="70"/>
      <c r="L780" s="71"/>
    </row>
    <row r="781" spans="1:12" x14ac:dyDescent="0.25">
      <c r="A781" s="67"/>
      <c r="B781" s="68"/>
      <c r="C781" s="69"/>
      <c r="D781" s="69"/>
      <c r="E781" s="69"/>
      <c r="F781" s="68"/>
      <c r="G781" s="68"/>
      <c r="H781" s="68"/>
      <c r="I781" s="70"/>
      <c r="J781" s="69"/>
      <c r="K781" s="70"/>
      <c r="L781" s="71"/>
    </row>
    <row r="782" spans="1:12" x14ac:dyDescent="0.25">
      <c r="A782" s="67"/>
      <c r="B782" s="68"/>
      <c r="C782" s="69"/>
      <c r="D782" s="69"/>
      <c r="E782" s="69"/>
      <c r="F782" s="68"/>
      <c r="G782" s="68"/>
      <c r="H782" s="68"/>
      <c r="I782" s="70"/>
      <c r="J782" s="69"/>
      <c r="K782" s="70"/>
      <c r="L782" s="71"/>
    </row>
    <row r="783" spans="1:12" x14ac:dyDescent="0.25">
      <c r="A783" s="67"/>
      <c r="B783" s="68"/>
      <c r="C783" s="69"/>
      <c r="D783" s="69"/>
      <c r="E783" s="69"/>
      <c r="F783" s="68"/>
      <c r="G783" s="68"/>
      <c r="H783" s="68"/>
      <c r="I783" s="70"/>
      <c r="J783" s="69"/>
      <c r="K783" s="70"/>
      <c r="L783" s="71"/>
    </row>
    <row r="784" spans="1:12" x14ac:dyDescent="0.25">
      <c r="A784" s="67"/>
      <c r="B784" s="68"/>
      <c r="C784" s="69"/>
      <c r="D784" s="69"/>
      <c r="E784" s="69"/>
      <c r="F784" s="68"/>
      <c r="G784" s="68"/>
      <c r="H784" s="68"/>
      <c r="I784" s="70"/>
      <c r="J784" s="69"/>
      <c r="K784" s="70"/>
      <c r="L784" s="71"/>
    </row>
    <row r="785" spans="1:12" x14ac:dyDescent="0.25">
      <c r="A785" s="67"/>
      <c r="B785" s="68"/>
      <c r="C785" s="69"/>
      <c r="D785" s="69"/>
      <c r="E785" s="69"/>
      <c r="F785" s="68"/>
      <c r="G785" s="68"/>
      <c r="H785" s="68"/>
      <c r="I785" s="70"/>
      <c r="J785" s="69"/>
      <c r="K785" s="70"/>
      <c r="L785" s="71"/>
    </row>
    <row r="786" spans="1:12" x14ac:dyDescent="0.25">
      <c r="A786" s="67"/>
      <c r="B786" s="68"/>
      <c r="C786" s="69"/>
      <c r="D786" s="69"/>
      <c r="E786" s="69"/>
      <c r="F786" s="68"/>
      <c r="G786" s="68"/>
      <c r="H786" s="68"/>
      <c r="I786" s="70"/>
      <c r="J786" s="69"/>
      <c r="K786" s="70"/>
      <c r="L786" s="71"/>
    </row>
    <row r="787" spans="1:12" x14ac:dyDescent="0.25">
      <c r="A787" s="67"/>
      <c r="B787" s="68"/>
      <c r="C787" s="69"/>
      <c r="D787" s="69"/>
      <c r="E787" s="69"/>
      <c r="F787" s="68"/>
      <c r="G787" s="68"/>
      <c r="H787" s="68"/>
      <c r="I787" s="70"/>
      <c r="J787" s="69"/>
      <c r="K787" s="70"/>
      <c r="L787" s="71"/>
    </row>
    <row r="788" spans="1:12" x14ac:dyDescent="0.25">
      <c r="A788" s="67"/>
      <c r="B788" s="68"/>
      <c r="C788" s="69"/>
      <c r="D788" s="69"/>
      <c r="E788" s="69"/>
      <c r="F788" s="68"/>
      <c r="G788" s="68"/>
      <c r="H788" s="68"/>
      <c r="I788" s="70"/>
      <c r="J788" s="69"/>
      <c r="K788" s="70"/>
      <c r="L788" s="71"/>
    </row>
    <row r="789" spans="1:12" x14ac:dyDescent="0.25">
      <c r="A789" s="67"/>
      <c r="B789" s="68"/>
      <c r="C789" s="69"/>
      <c r="D789" s="69"/>
      <c r="E789" s="69"/>
      <c r="F789" s="68"/>
      <c r="G789" s="68"/>
      <c r="H789" s="68"/>
      <c r="I789" s="70"/>
      <c r="J789" s="69"/>
      <c r="K789" s="70"/>
      <c r="L789" s="71"/>
    </row>
    <row r="790" spans="1:12" x14ac:dyDescent="0.25">
      <c r="A790" s="67"/>
      <c r="B790" s="68"/>
      <c r="C790" s="69"/>
      <c r="D790" s="69"/>
      <c r="E790" s="69"/>
      <c r="F790" s="68"/>
      <c r="G790" s="68"/>
      <c r="H790" s="68"/>
      <c r="I790" s="70"/>
      <c r="J790" s="69"/>
      <c r="K790" s="70"/>
      <c r="L790" s="71"/>
    </row>
    <row r="791" spans="1:12" x14ac:dyDescent="0.25">
      <c r="A791" s="67"/>
      <c r="B791" s="68"/>
      <c r="C791" s="69"/>
      <c r="D791" s="69"/>
      <c r="E791" s="69"/>
      <c r="F791" s="68"/>
      <c r="G791" s="68"/>
      <c r="H791" s="68"/>
      <c r="I791" s="70"/>
      <c r="J791" s="69"/>
      <c r="K791" s="70"/>
      <c r="L791" s="71"/>
    </row>
    <row r="792" spans="1:12" x14ac:dyDescent="0.25">
      <c r="A792" s="67"/>
      <c r="B792" s="68"/>
      <c r="C792" s="69"/>
      <c r="D792" s="69"/>
      <c r="E792" s="69"/>
      <c r="F792" s="68"/>
      <c r="G792" s="68"/>
      <c r="H792" s="68"/>
      <c r="I792" s="70"/>
      <c r="J792" s="69"/>
      <c r="K792" s="70"/>
      <c r="L792" s="71"/>
    </row>
    <row r="793" spans="1:12" x14ac:dyDescent="0.25">
      <c r="A793" s="67"/>
      <c r="B793" s="68"/>
      <c r="C793" s="69"/>
      <c r="D793" s="69"/>
      <c r="E793" s="69"/>
      <c r="F793" s="68"/>
      <c r="G793" s="68"/>
      <c r="H793" s="68"/>
      <c r="I793" s="70"/>
      <c r="J793" s="69"/>
      <c r="K793" s="70"/>
      <c r="L793" s="71"/>
    </row>
    <row r="794" spans="1:12" x14ac:dyDescent="0.25">
      <c r="A794" s="67"/>
      <c r="B794" s="68"/>
      <c r="C794" s="69"/>
      <c r="D794" s="69"/>
      <c r="E794" s="69"/>
      <c r="F794" s="68"/>
      <c r="G794" s="68"/>
      <c r="H794" s="68"/>
      <c r="I794" s="70"/>
      <c r="J794" s="69"/>
      <c r="K794" s="70"/>
      <c r="L794" s="71"/>
    </row>
    <row r="795" spans="1:12" x14ac:dyDescent="0.25">
      <c r="A795" s="67"/>
      <c r="B795" s="68"/>
      <c r="C795" s="69"/>
      <c r="D795" s="69"/>
      <c r="E795" s="69"/>
      <c r="F795" s="68"/>
      <c r="G795" s="68"/>
      <c r="H795" s="68"/>
      <c r="I795" s="70"/>
      <c r="J795" s="69"/>
      <c r="K795" s="70"/>
      <c r="L795" s="71"/>
    </row>
    <row r="796" spans="1:12" x14ac:dyDescent="0.25">
      <c r="A796" s="67"/>
      <c r="B796" s="68"/>
      <c r="C796" s="69"/>
      <c r="D796" s="69"/>
      <c r="E796" s="69"/>
      <c r="F796" s="68"/>
      <c r="G796" s="68"/>
      <c r="H796" s="68"/>
      <c r="I796" s="70"/>
      <c r="J796" s="69"/>
      <c r="K796" s="70"/>
      <c r="L796" s="71"/>
    </row>
    <row r="797" spans="1:12" x14ac:dyDescent="0.25">
      <c r="A797" s="67"/>
      <c r="B797" s="68"/>
      <c r="C797" s="69"/>
      <c r="D797" s="69"/>
      <c r="E797" s="69"/>
      <c r="F797" s="68"/>
      <c r="G797" s="68"/>
      <c r="H797" s="68"/>
      <c r="I797" s="70"/>
      <c r="J797" s="69"/>
      <c r="K797" s="70"/>
      <c r="L797" s="71"/>
    </row>
    <row r="798" spans="1:12" x14ac:dyDescent="0.25">
      <c r="A798" s="67"/>
      <c r="B798" s="68"/>
      <c r="C798" s="69"/>
      <c r="D798" s="69"/>
      <c r="E798" s="69"/>
      <c r="F798" s="68"/>
      <c r="G798" s="68"/>
      <c r="H798" s="68"/>
      <c r="I798" s="70"/>
      <c r="J798" s="69"/>
      <c r="K798" s="70"/>
      <c r="L798" s="71"/>
    </row>
    <row r="799" spans="1:12" x14ac:dyDescent="0.25">
      <c r="A799" s="67"/>
      <c r="B799" s="68"/>
      <c r="C799" s="69"/>
      <c r="D799" s="69"/>
      <c r="E799" s="69"/>
      <c r="F799" s="68"/>
      <c r="G799" s="68"/>
      <c r="H799" s="68"/>
      <c r="I799" s="70"/>
      <c r="J799" s="69"/>
      <c r="K799" s="70"/>
      <c r="L799" s="71"/>
    </row>
    <row r="800" spans="1:12" x14ac:dyDescent="0.25">
      <c r="A800" s="67"/>
      <c r="B800" s="68"/>
      <c r="C800" s="69"/>
      <c r="D800" s="69"/>
      <c r="E800" s="69"/>
      <c r="F800" s="68"/>
      <c r="G800" s="68"/>
      <c r="H800" s="68"/>
      <c r="I800" s="70"/>
      <c r="J800" s="69"/>
      <c r="K800" s="70"/>
      <c r="L800" s="71"/>
    </row>
    <row r="801" spans="1:12" x14ac:dyDescent="0.25">
      <c r="A801" s="67"/>
      <c r="B801" s="68"/>
      <c r="C801" s="69"/>
      <c r="D801" s="69"/>
      <c r="E801" s="69"/>
      <c r="F801" s="68"/>
      <c r="G801" s="68"/>
      <c r="H801" s="68"/>
      <c r="I801" s="70"/>
      <c r="J801" s="69"/>
      <c r="K801" s="70"/>
      <c r="L801" s="71"/>
    </row>
    <row r="802" spans="1:12" x14ac:dyDescent="0.25">
      <c r="A802" s="67"/>
      <c r="B802" s="68"/>
      <c r="C802" s="69"/>
      <c r="D802" s="69"/>
      <c r="E802" s="69"/>
      <c r="F802" s="68"/>
      <c r="G802" s="68"/>
      <c r="H802" s="68"/>
      <c r="I802" s="70"/>
      <c r="J802" s="69"/>
      <c r="K802" s="70"/>
      <c r="L802" s="71"/>
    </row>
    <row r="803" spans="1:12" x14ac:dyDescent="0.25">
      <c r="A803" s="67"/>
      <c r="B803" s="68"/>
      <c r="C803" s="69"/>
      <c r="D803" s="69"/>
      <c r="E803" s="69"/>
      <c r="F803" s="68"/>
      <c r="G803" s="68"/>
      <c r="H803" s="68"/>
      <c r="I803" s="70"/>
      <c r="J803" s="69"/>
      <c r="K803" s="70"/>
      <c r="L803" s="71"/>
    </row>
    <row r="804" spans="1:12" x14ac:dyDescent="0.25">
      <c r="A804" s="67"/>
      <c r="B804" s="68"/>
      <c r="C804" s="69"/>
      <c r="D804" s="69"/>
      <c r="E804" s="69"/>
      <c r="F804" s="68"/>
      <c r="G804" s="68"/>
      <c r="H804" s="68"/>
      <c r="I804" s="70"/>
      <c r="J804" s="69"/>
      <c r="K804" s="70"/>
      <c r="L804" s="71"/>
    </row>
    <row r="805" spans="1:12" x14ac:dyDescent="0.25">
      <c r="A805" s="67"/>
      <c r="B805" s="68"/>
      <c r="C805" s="69"/>
      <c r="D805" s="69"/>
      <c r="E805" s="69"/>
      <c r="F805" s="68"/>
      <c r="G805" s="68"/>
      <c r="H805" s="68"/>
      <c r="I805" s="70"/>
      <c r="J805" s="69"/>
      <c r="K805" s="70"/>
      <c r="L805" s="71"/>
    </row>
    <row r="806" spans="1:12" x14ac:dyDescent="0.25">
      <c r="A806" s="67"/>
      <c r="B806" s="68"/>
      <c r="C806" s="69"/>
      <c r="D806" s="69"/>
      <c r="E806" s="69"/>
      <c r="F806" s="68"/>
      <c r="G806" s="68"/>
      <c r="H806" s="68"/>
      <c r="I806" s="70"/>
      <c r="J806" s="69"/>
      <c r="K806" s="70"/>
      <c r="L806" s="71"/>
    </row>
    <row r="807" spans="1:12" x14ac:dyDescent="0.25">
      <c r="A807" s="67"/>
      <c r="B807" s="68"/>
      <c r="C807" s="69"/>
      <c r="D807" s="69"/>
      <c r="E807" s="69"/>
      <c r="F807" s="68"/>
      <c r="G807" s="68"/>
      <c r="H807" s="68"/>
      <c r="I807" s="70"/>
      <c r="J807" s="69"/>
      <c r="K807" s="70"/>
      <c r="L807" s="71"/>
    </row>
    <row r="808" spans="1:12" x14ac:dyDescent="0.25">
      <c r="A808" s="67"/>
      <c r="B808" s="68"/>
      <c r="C808" s="69"/>
      <c r="D808" s="69"/>
      <c r="E808" s="69"/>
      <c r="F808" s="68"/>
      <c r="G808" s="68"/>
      <c r="H808" s="68"/>
      <c r="I808" s="70"/>
      <c r="J808" s="69"/>
      <c r="K808" s="70"/>
      <c r="L808" s="71"/>
    </row>
    <row r="809" spans="1:12" x14ac:dyDescent="0.25">
      <c r="A809" s="67"/>
      <c r="B809" s="68"/>
      <c r="C809" s="69"/>
      <c r="D809" s="69"/>
      <c r="E809" s="69"/>
      <c r="F809" s="68"/>
      <c r="G809" s="68"/>
      <c r="H809" s="68"/>
      <c r="I809" s="70"/>
      <c r="J809" s="69"/>
      <c r="K809" s="70"/>
      <c r="L809" s="71"/>
    </row>
    <row r="810" spans="1:12" x14ac:dyDescent="0.25">
      <c r="A810" s="67"/>
      <c r="B810" s="68"/>
      <c r="C810" s="69"/>
      <c r="D810" s="69"/>
      <c r="E810" s="69"/>
      <c r="F810" s="68"/>
      <c r="G810" s="68"/>
      <c r="H810" s="68"/>
      <c r="I810" s="70"/>
      <c r="J810" s="69"/>
      <c r="K810" s="70"/>
      <c r="L810" s="71"/>
    </row>
    <row r="811" spans="1:12" x14ac:dyDescent="0.25">
      <c r="A811" s="67"/>
      <c r="B811" s="68"/>
      <c r="C811" s="69"/>
      <c r="D811" s="69"/>
      <c r="E811" s="69"/>
      <c r="F811" s="68"/>
      <c r="G811" s="68"/>
      <c r="H811" s="68"/>
      <c r="I811" s="70"/>
      <c r="J811" s="69"/>
      <c r="K811" s="70"/>
      <c r="L811" s="71"/>
    </row>
    <row r="812" spans="1:12" x14ac:dyDescent="0.25">
      <c r="A812" s="67"/>
      <c r="B812" s="68"/>
      <c r="C812" s="69"/>
      <c r="D812" s="69"/>
      <c r="E812" s="69"/>
      <c r="F812" s="68"/>
      <c r="G812" s="68"/>
      <c r="H812" s="68"/>
      <c r="I812" s="70"/>
      <c r="J812" s="69"/>
      <c r="K812" s="70"/>
      <c r="L812" s="71"/>
    </row>
    <row r="813" spans="1:12" x14ac:dyDescent="0.25">
      <c r="A813" s="67"/>
      <c r="B813" s="68"/>
      <c r="C813" s="69"/>
      <c r="D813" s="69"/>
      <c r="E813" s="69"/>
      <c r="F813" s="68"/>
      <c r="G813" s="68"/>
      <c r="H813" s="68"/>
      <c r="I813" s="70"/>
      <c r="J813" s="69"/>
      <c r="K813" s="70"/>
      <c r="L813" s="71"/>
    </row>
    <row r="814" spans="1:12" x14ac:dyDescent="0.25">
      <c r="A814" s="67"/>
      <c r="B814" s="68"/>
      <c r="C814" s="69"/>
      <c r="D814" s="69"/>
      <c r="E814" s="69"/>
      <c r="F814" s="68"/>
      <c r="G814" s="68"/>
      <c r="H814" s="68"/>
      <c r="I814" s="70"/>
      <c r="J814" s="69"/>
      <c r="K814" s="70"/>
      <c r="L814" s="71"/>
    </row>
    <row r="815" spans="1:12" x14ac:dyDescent="0.25">
      <c r="A815" s="67"/>
      <c r="B815" s="68"/>
      <c r="C815" s="69"/>
      <c r="D815" s="69"/>
      <c r="E815" s="69"/>
      <c r="F815" s="68"/>
      <c r="G815" s="68"/>
      <c r="H815" s="68"/>
      <c r="I815" s="70"/>
      <c r="J815" s="69"/>
      <c r="K815" s="70"/>
      <c r="L815" s="71"/>
    </row>
    <row r="816" spans="1:12" x14ac:dyDescent="0.25">
      <c r="A816" s="67"/>
      <c r="B816" s="68"/>
      <c r="C816" s="69"/>
      <c r="D816" s="69"/>
      <c r="E816" s="69"/>
      <c r="F816" s="68"/>
      <c r="G816" s="68"/>
      <c r="H816" s="68"/>
      <c r="I816" s="70"/>
      <c r="J816" s="69"/>
      <c r="K816" s="70"/>
      <c r="L816" s="71"/>
    </row>
    <row r="817" spans="1:12" x14ac:dyDescent="0.25">
      <c r="A817" s="67"/>
      <c r="B817" s="68"/>
      <c r="C817" s="69"/>
      <c r="D817" s="69"/>
      <c r="E817" s="69"/>
      <c r="F817" s="68"/>
      <c r="G817" s="68"/>
      <c r="H817" s="68"/>
      <c r="I817" s="70"/>
      <c r="J817" s="69"/>
      <c r="K817" s="70"/>
      <c r="L817" s="71"/>
    </row>
    <row r="818" spans="1:12" x14ac:dyDescent="0.25">
      <c r="A818" s="67"/>
      <c r="B818" s="68"/>
      <c r="C818" s="69"/>
      <c r="D818" s="69"/>
      <c r="E818" s="69"/>
      <c r="F818" s="68"/>
      <c r="G818" s="68"/>
      <c r="H818" s="68"/>
      <c r="I818" s="70"/>
      <c r="J818" s="69"/>
      <c r="K818" s="70"/>
      <c r="L818" s="71"/>
    </row>
    <row r="819" spans="1:12" x14ac:dyDescent="0.25">
      <c r="A819" s="67"/>
      <c r="B819" s="68"/>
      <c r="C819" s="69"/>
      <c r="D819" s="69"/>
      <c r="E819" s="69"/>
      <c r="F819" s="68"/>
      <c r="G819" s="68"/>
      <c r="H819" s="68"/>
      <c r="I819" s="70"/>
      <c r="J819" s="69"/>
      <c r="K819" s="70"/>
      <c r="L819" s="71"/>
    </row>
    <row r="820" spans="1:12" x14ac:dyDescent="0.25">
      <c r="A820" s="67"/>
      <c r="B820" s="68"/>
      <c r="C820" s="69"/>
      <c r="D820" s="69"/>
      <c r="E820" s="69"/>
      <c r="F820" s="68"/>
      <c r="G820" s="68"/>
      <c r="H820" s="68"/>
      <c r="I820" s="70"/>
      <c r="J820" s="69"/>
      <c r="K820" s="70"/>
      <c r="L820" s="71"/>
    </row>
    <row r="821" spans="1:12" x14ac:dyDescent="0.25">
      <c r="A821" s="67"/>
      <c r="B821" s="68"/>
      <c r="C821" s="69"/>
      <c r="D821" s="69"/>
      <c r="E821" s="69"/>
      <c r="F821" s="68"/>
      <c r="G821" s="68"/>
      <c r="H821" s="68"/>
      <c r="I821" s="70"/>
      <c r="J821" s="69"/>
      <c r="K821" s="70"/>
      <c r="L821" s="71"/>
    </row>
    <row r="822" spans="1:12" x14ac:dyDescent="0.25">
      <c r="A822" s="67"/>
      <c r="B822" s="68"/>
      <c r="C822" s="69"/>
      <c r="D822" s="69"/>
      <c r="E822" s="69"/>
      <c r="F822" s="68"/>
      <c r="G822" s="68"/>
      <c r="H822" s="68"/>
      <c r="I822" s="70"/>
      <c r="J822" s="69"/>
      <c r="K822" s="70"/>
      <c r="L822" s="71"/>
    </row>
    <row r="823" spans="1:12" x14ac:dyDescent="0.25">
      <c r="A823" s="67"/>
      <c r="B823" s="68"/>
      <c r="C823" s="69"/>
      <c r="D823" s="69"/>
      <c r="E823" s="69"/>
      <c r="F823" s="68"/>
      <c r="G823" s="68"/>
      <c r="H823" s="68"/>
      <c r="I823" s="70"/>
      <c r="J823" s="69"/>
      <c r="K823" s="70"/>
      <c r="L823" s="71"/>
    </row>
    <row r="824" spans="1:12" x14ac:dyDescent="0.25">
      <c r="A824" s="67"/>
      <c r="B824" s="68"/>
      <c r="C824" s="69"/>
      <c r="D824" s="69"/>
      <c r="E824" s="69"/>
      <c r="F824" s="68"/>
      <c r="G824" s="68"/>
      <c r="H824" s="68"/>
      <c r="I824" s="70"/>
      <c r="J824" s="69"/>
      <c r="K824" s="70"/>
      <c r="L824" s="71"/>
    </row>
    <row r="825" spans="1:12" x14ac:dyDescent="0.25">
      <c r="A825" s="67"/>
      <c r="B825" s="68"/>
      <c r="C825" s="69"/>
      <c r="D825" s="69"/>
      <c r="E825" s="69"/>
      <c r="F825" s="68"/>
      <c r="G825" s="68"/>
      <c r="H825" s="68"/>
      <c r="I825" s="70"/>
      <c r="J825" s="69"/>
      <c r="K825" s="70"/>
      <c r="L825" s="71"/>
    </row>
    <row r="826" spans="1:12" x14ac:dyDescent="0.25">
      <c r="A826" s="67"/>
      <c r="B826" s="68"/>
      <c r="C826" s="69"/>
      <c r="D826" s="69"/>
      <c r="E826" s="69"/>
      <c r="F826" s="68"/>
      <c r="G826" s="68"/>
      <c r="H826" s="68"/>
      <c r="I826" s="70"/>
      <c r="J826" s="69"/>
      <c r="K826" s="70"/>
      <c r="L826" s="71"/>
    </row>
    <row r="827" spans="1:12" x14ac:dyDescent="0.25">
      <c r="A827" s="67"/>
      <c r="B827" s="68"/>
      <c r="C827" s="69"/>
      <c r="D827" s="69"/>
      <c r="E827" s="69"/>
      <c r="F827" s="68"/>
      <c r="G827" s="68"/>
      <c r="H827" s="68"/>
      <c r="I827" s="70"/>
      <c r="J827" s="69"/>
      <c r="K827" s="70"/>
      <c r="L827" s="71"/>
    </row>
    <row r="828" spans="1:12" x14ac:dyDescent="0.25">
      <c r="A828" s="67"/>
      <c r="B828" s="68"/>
      <c r="C828" s="69"/>
      <c r="D828" s="69"/>
      <c r="E828" s="69"/>
      <c r="F828" s="68"/>
      <c r="G828" s="68"/>
      <c r="H828" s="68"/>
      <c r="I828" s="70"/>
      <c r="J828" s="69"/>
      <c r="K828" s="70"/>
      <c r="L828" s="71"/>
    </row>
    <row r="829" spans="1:12" x14ac:dyDescent="0.25">
      <c r="A829" s="67"/>
      <c r="B829" s="68"/>
      <c r="C829" s="69"/>
      <c r="D829" s="69"/>
      <c r="E829" s="69"/>
      <c r="F829" s="68"/>
      <c r="G829" s="68"/>
      <c r="H829" s="68"/>
      <c r="I829" s="70"/>
      <c r="J829" s="69"/>
      <c r="K829" s="70"/>
      <c r="L829" s="71"/>
    </row>
    <row r="830" spans="1:12" x14ac:dyDescent="0.25">
      <c r="A830" s="67"/>
      <c r="B830" s="68"/>
      <c r="C830" s="69"/>
      <c r="D830" s="69"/>
      <c r="E830" s="69"/>
      <c r="F830" s="68"/>
      <c r="G830" s="68"/>
      <c r="H830" s="68"/>
      <c r="I830" s="70"/>
      <c r="J830" s="69"/>
      <c r="K830" s="70"/>
      <c r="L830" s="71"/>
    </row>
    <row r="831" spans="1:12" x14ac:dyDescent="0.25">
      <c r="A831" s="67"/>
      <c r="B831" s="68"/>
      <c r="C831" s="69"/>
      <c r="D831" s="69"/>
      <c r="E831" s="69"/>
      <c r="F831" s="68"/>
      <c r="G831" s="68"/>
      <c r="H831" s="68"/>
      <c r="I831" s="70"/>
      <c r="J831" s="69"/>
      <c r="K831" s="70"/>
      <c r="L831" s="71"/>
    </row>
    <row r="832" spans="1:12" x14ac:dyDescent="0.25">
      <c r="A832" s="67"/>
      <c r="B832" s="68"/>
      <c r="C832" s="69"/>
      <c r="D832" s="69"/>
      <c r="E832" s="69"/>
      <c r="F832" s="68"/>
      <c r="G832" s="68"/>
      <c r="H832" s="68"/>
      <c r="I832" s="70"/>
      <c r="J832" s="69"/>
      <c r="K832" s="70"/>
      <c r="L832" s="71"/>
    </row>
    <row r="833" spans="1:12" x14ac:dyDescent="0.25">
      <c r="A833" s="67"/>
      <c r="B833" s="68"/>
      <c r="C833" s="69"/>
      <c r="D833" s="69"/>
      <c r="E833" s="69"/>
      <c r="F833" s="68"/>
      <c r="G833" s="68"/>
      <c r="H833" s="68"/>
      <c r="I833" s="70"/>
      <c r="J833" s="69"/>
      <c r="K833" s="70"/>
      <c r="L833" s="71"/>
    </row>
    <row r="834" spans="1:12" x14ac:dyDescent="0.25">
      <c r="A834" s="67"/>
      <c r="B834" s="68"/>
      <c r="C834" s="69"/>
      <c r="D834" s="69"/>
      <c r="E834" s="69"/>
      <c r="F834" s="68"/>
      <c r="G834" s="68"/>
      <c r="H834" s="68"/>
      <c r="I834" s="70"/>
      <c r="J834" s="69"/>
      <c r="K834" s="70"/>
      <c r="L834" s="71"/>
    </row>
    <row r="835" spans="1:12" x14ac:dyDescent="0.25">
      <c r="A835" s="67"/>
      <c r="B835" s="68"/>
      <c r="C835" s="69"/>
      <c r="D835" s="69"/>
      <c r="E835" s="69"/>
      <c r="F835" s="68"/>
      <c r="G835" s="68"/>
      <c r="H835" s="68"/>
      <c r="I835" s="70"/>
      <c r="J835" s="69"/>
      <c r="K835" s="70"/>
      <c r="L835" s="71"/>
    </row>
    <row r="836" spans="1:12" x14ac:dyDescent="0.25">
      <c r="A836" s="67"/>
      <c r="B836" s="68"/>
      <c r="C836" s="69"/>
      <c r="D836" s="69"/>
      <c r="E836" s="69"/>
      <c r="F836" s="68"/>
      <c r="G836" s="68"/>
      <c r="H836" s="68"/>
      <c r="I836" s="70"/>
      <c r="J836" s="69"/>
      <c r="K836" s="70"/>
      <c r="L836" s="71"/>
    </row>
    <row r="837" spans="1:12" x14ac:dyDescent="0.25">
      <c r="A837" s="67"/>
      <c r="B837" s="68"/>
      <c r="C837" s="69"/>
      <c r="D837" s="69"/>
      <c r="E837" s="69"/>
      <c r="F837" s="68"/>
      <c r="G837" s="68"/>
      <c r="H837" s="68"/>
      <c r="I837" s="70"/>
      <c r="J837" s="69"/>
      <c r="K837" s="70"/>
      <c r="L837" s="71"/>
    </row>
    <row r="838" spans="1:12" x14ac:dyDescent="0.25">
      <c r="A838" s="67"/>
      <c r="B838" s="68"/>
      <c r="C838" s="69"/>
      <c r="D838" s="69"/>
      <c r="E838" s="69"/>
      <c r="F838" s="68"/>
      <c r="G838" s="68"/>
      <c r="H838" s="68"/>
      <c r="I838" s="70"/>
      <c r="J838" s="69"/>
      <c r="K838" s="70"/>
      <c r="L838" s="71"/>
    </row>
    <row r="839" spans="1:12" x14ac:dyDescent="0.25">
      <c r="A839" s="67"/>
      <c r="B839" s="68"/>
      <c r="C839" s="69"/>
      <c r="D839" s="69"/>
      <c r="E839" s="69"/>
      <c r="F839" s="68"/>
      <c r="G839" s="68"/>
      <c r="H839" s="68"/>
      <c r="I839" s="70"/>
      <c r="J839" s="69"/>
      <c r="K839" s="70"/>
      <c r="L839" s="71"/>
    </row>
    <row r="840" spans="1:12" x14ac:dyDescent="0.25">
      <c r="A840" s="67"/>
      <c r="B840" s="68"/>
      <c r="C840" s="69"/>
      <c r="D840" s="69"/>
      <c r="E840" s="69"/>
      <c r="F840" s="68"/>
      <c r="G840" s="68"/>
      <c r="H840" s="68"/>
      <c r="I840" s="70"/>
      <c r="J840" s="69"/>
      <c r="K840" s="70"/>
      <c r="L840" s="71"/>
    </row>
    <row r="841" spans="1:12" x14ac:dyDescent="0.25">
      <c r="A841" s="67"/>
      <c r="B841" s="68"/>
      <c r="C841" s="69"/>
      <c r="D841" s="69"/>
      <c r="E841" s="69"/>
      <c r="F841" s="68"/>
      <c r="G841" s="68"/>
      <c r="H841" s="68"/>
      <c r="I841" s="70"/>
      <c r="J841" s="69"/>
      <c r="K841" s="70"/>
      <c r="L841" s="71"/>
    </row>
    <row r="842" spans="1:12" x14ac:dyDescent="0.25">
      <c r="A842" s="67"/>
      <c r="B842" s="68"/>
      <c r="C842" s="69"/>
      <c r="D842" s="69"/>
      <c r="E842" s="69"/>
      <c r="F842" s="68"/>
      <c r="G842" s="68"/>
      <c r="H842" s="68"/>
      <c r="I842" s="70"/>
      <c r="J842" s="69"/>
      <c r="K842" s="70"/>
      <c r="L842" s="71"/>
    </row>
    <row r="843" spans="1:12" x14ac:dyDescent="0.25">
      <c r="A843" s="67"/>
      <c r="B843" s="68"/>
      <c r="C843" s="69"/>
      <c r="D843" s="69"/>
      <c r="E843" s="69"/>
      <c r="F843" s="68"/>
      <c r="G843" s="68"/>
      <c r="H843" s="68"/>
      <c r="I843" s="70"/>
      <c r="J843" s="69"/>
      <c r="K843" s="70"/>
      <c r="L843" s="71"/>
    </row>
    <row r="844" spans="1:12" x14ac:dyDescent="0.25">
      <c r="A844" s="67"/>
      <c r="B844" s="68"/>
      <c r="C844" s="69"/>
      <c r="D844" s="69"/>
      <c r="E844" s="69"/>
      <c r="F844" s="68"/>
      <c r="G844" s="68"/>
      <c r="H844" s="68"/>
      <c r="I844" s="70"/>
      <c r="J844" s="69"/>
      <c r="K844" s="70"/>
      <c r="L844" s="71"/>
    </row>
    <row r="845" spans="1:12" x14ac:dyDescent="0.25">
      <c r="A845" s="67"/>
      <c r="B845" s="68"/>
      <c r="C845" s="69"/>
      <c r="D845" s="69"/>
      <c r="E845" s="69"/>
      <c r="F845" s="68"/>
      <c r="G845" s="68"/>
      <c r="H845" s="68"/>
      <c r="I845" s="70"/>
      <c r="J845" s="69"/>
      <c r="K845" s="70"/>
      <c r="L845" s="71"/>
    </row>
    <row r="846" spans="1:12" x14ac:dyDescent="0.25">
      <c r="A846" s="67"/>
      <c r="B846" s="68"/>
      <c r="C846" s="69"/>
      <c r="D846" s="69"/>
      <c r="E846" s="69"/>
      <c r="F846" s="68"/>
      <c r="G846" s="68"/>
      <c r="H846" s="68"/>
      <c r="I846" s="70"/>
      <c r="J846" s="69"/>
      <c r="K846" s="70"/>
      <c r="L846" s="71"/>
    </row>
    <row r="847" spans="1:12" x14ac:dyDescent="0.25">
      <c r="A847" s="67"/>
      <c r="B847" s="68"/>
      <c r="C847" s="69"/>
      <c r="D847" s="69"/>
      <c r="E847" s="69"/>
      <c r="F847" s="68"/>
      <c r="G847" s="68"/>
      <c r="H847" s="68"/>
      <c r="I847" s="70"/>
      <c r="J847" s="69"/>
      <c r="K847" s="70"/>
      <c r="L847" s="71"/>
    </row>
    <row r="848" spans="1:12" x14ac:dyDescent="0.25">
      <c r="A848" s="67"/>
      <c r="B848" s="68"/>
      <c r="C848" s="69"/>
      <c r="D848" s="69"/>
      <c r="E848" s="69"/>
      <c r="F848" s="68"/>
      <c r="G848" s="68"/>
      <c r="H848" s="68"/>
      <c r="I848" s="70"/>
      <c r="J848" s="69"/>
      <c r="K848" s="70"/>
      <c r="L848" s="71"/>
    </row>
    <row r="849" spans="1:12" x14ac:dyDescent="0.25">
      <c r="A849" s="67"/>
      <c r="B849" s="68"/>
      <c r="C849" s="69"/>
      <c r="D849" s="69"/>
      <c r="E849" s="69"/>
      <c r="F849" s="68"/>
      <c r="G849" s="68"/>
      <c r="H849" s="68"/>
      <c r="I849" s="70"/>
      <c r="J849" s="69"/>
      <c r="K849" s="70"/>
      <c r="L849" s="71"/>
    </row>
    <row r="850" spans="1:12" x14ac:dyDescent="0.25">
      <c r="A850" s="67"/>
      <c r="B850" s="68"/>
      <c r="C850" s="69"/>
      <c r="D850" s="69"/>
      <c r="E850" s="69"/>
      <c r="F850" s="68"/>
      <c r="G850" s="68"/>
      <c r="H850" s="68"/>
      <c r="I850" s="70"/>
      <c r="J850" s="69"/>
      <c r="K850" s="70"/>
      <c r="L850" s="71"/>
    </row>
    <row r="851" spans="1:12" x14ac:dyDescent="0.25">
      <c r="A851" s="67"/>
      <c r="B851" s="68"/>
      <c r="C851" s="69"/>
      <c r="D851" s="69"/>
      <c r="E851" s="69"/>
      <c r="F851" s="68"/>
      <c r="G851" s="68"/>
      <c r="H851" s="68"/>
      <c r="I851" s="70"/>
      <c r="J851" s="69"/>
      <c r="K851" s="70"/>
      <c r="L851" s="71"/>
    </row>
    <row r="852" spans="1:12" x14ac:dyDescent="0.25">
      <c r="A852" s="67"/>
      <c r="B852" s="68"/>
      <c r="C852" s="69"/>
      <c r="D852" s="69"/>
      <c r="E852" s="69"/>
      <c r="F852" s="68"/>
      <c r="G852" s="68"/>
      <c r="H852" s="68"/>
      <c r="I852" s="70"/>
      <c r="J852" s="69"/>
      <c r="K852" s="70"/>
      <c r="L852" s="71"/>
    </row>
    <row r="853" spans="1:12" x14ac:dyDescent="0.25">
      <c r="A853" s="67"/>
      <c r="B853" s="68"/>
      <c r="C853" s="69"/>
      <c r="D853" s="69"/>
      <c r="E853" s="69"/>
      <c r="F853" s="68"/>
      <c r="G853" s="68"/>
      <c r="H853" s="68"/>
      <c r="I853" s="70"/>
      <c r="J853" s="69"/>
      <c r="K853" s="70"/>
      <c r="L853" s="71"/>
    </row>
    <row r="854" spans="1:12" x14ac:dyDescent="0.25">
      <c r="A854" s="67"/>
      <c r="B854" s="68"/>
      <c r="C854" s="69"/>
      <c r="D854" s="69"/>
      <c r="E854" s="69"/>
      <c r="F854" s="68"/>
      <c r="G854" s="68"/>
      <c r="H854" s="68"/>
      <c r="I854" s="70"/>
      <c r="J854" s="69"/>
      <c r="K854" s="70"/>
      <c r="L854" s="71"/>
    </row>
    <row r="855" spans="1:12" x14ac:dyDescent="0.25">
      <c r="A855" s="67"/>
      <c r="B855" s="68"/>
      <c r="C855" s="69"/>
      <c r="D855" s="69"/>
      <c r="E855" s="69"/>
      <c r="F855" s="68"/>
      <c r="G855" s="68"/>
      <c r="H855" s="68"/>
      <c r="I855" s="70"/>
      <c r="J855" s="69"/>
      <c r="K855" s="70"/>
      <c r="L855" s="71"/>
    </row>
    <row r="856" spans="1:12" x14ac:dyDescent="0.25">
      <c r="A856" s="67"/>
      <c r="B856" s="68"/>
      <c r="C856" s="69"/>
      <c r="D856" s="69"/>
      <c r="E856" s="69"/>
      <c r="F856" s="68"/>
      <c r="G856" s="68"/>
      <c r="H856" s="68"/>
      <c r="I856" s="70"/>
      <c r="J856" s="69"/>
      <c r="K856" s="70"/>
      <c r="L856" s="71"/>
    </row>
    <row r="857" spans="1:12" x14ac:dyDescent="0.25">
      <c r="A857" s="67"/>
      <c r="B857" s="68"/>
      <c r="C857" s="69"/>
      <c r="D857" s="69"/>
      <c r="E857" s="69"/>
      <c r="F857" s="68"/>
      <c r="G857" s="68"/>
      <c r="H857" s="68"/>
      <c r="I857" s="70"/>
      <c r="J857" s="69"/>
      <c r="K857" s="70"/>
      <c r="L857" s="71"/>
    </row>
    <row r="858" spans="1:12" x14ac:dyDescent="0.25">
      <c r="A858" s="67"/>
      <c r="B858" s="68"/>
      <c r="C858" s="69"/>
      <c r="D858" s="69"/>
      <c r="E858" s="69"/>
      <c r="F858" s="68"/>
      <c r="G858" s="68"/>
      <c r="H858" s="68"/>
      <c r="I858" s="70"/>
      <c r="J858" s="69"/>
      <c r="K858" s="70"/>
      <c r="L858" s="71"/>
    </row>
    <row r="859" spans="1:12" x14ac:dyDescent="0.25">
      <c r="A859" s="67"/>
      <c r="B859" s="68"/>
      <c r="C859" s="69"/>
      <c r="D859" s="69"/>
      <c r="E859" s="69"/>
      <c r="F859" s="68"/>
      <c r="G859" s="68"/>
      <c r="H859" s="68"/>
      <c r="I859" s="70"/>
      <c r="J859" s="69"/>
      <c r="K859" s="70"/>
      <c r="L859" s="71"/>
    </row>
    <row r="860" spans="1:12" x14ac:dyDescent="0.25">
      <c r="A860" s="67"/>
      <c r="B860" s="68"/>
      <c r="C860" s="69"/>
      <c r="D860" s="69"/>
      <c r="E860" s="69"/>
      <c r="F860" s="68"/>
      <c r="G860" s="68"/>
      <c r="H860" s="68"/>
      <c r="I860" s="70"/>
      <c r="J860" s="69"/>
      <c r="K860" s="70"/>
      <c r="L860" s="71"/>
    </row>
    <row r="861" spans="1:12" x14ac:dyDescent="0.25">
      <c r="A861" s="67"/>
      <c r="B861" s="68"/>
      <c r="C861" s="69"/>
      <c r="D861" s="69"/>
      <c r="E861" s="69"/>
      <c r="F861" s="68"/>
      <c r="G861" s="68"/>
      <c r="H861" s="68"/>
      <c r="I861" s="70"/>
      <c r="J861" s="69"/>
      <c r="K861" s="70"/>
      <c r="L861" s="71"/>
    </row>
    <row r="862" spans="1:12" x14ac:dyDescent="0.25">
      <c r="A862" s="67"/>
      <c r="B862" s="68"/>
      <c r="C862" s="69"/>
      <c r="D862" s="69"/>
      <c r="E862" s="69"/>
      <c r="F862" s="68"/>
      <c r="G862" s="68"/>
      <c r="H862" s="68"/>
      <c r="I862" s="70"/>
      <c r="J862" s="69"/>
      <c r="K862" s="70"/>
      <c r="L862" s="71"/>
    </row>
    <row r="863" spans="1:12" x14ac:dyDescent="0.25">
      <c r="A863" s="67"/>
      <c r="B863" s="68"/>
      <c r="C863" s="69"/>
      <c r="D863" s="69"/>
      <c r="E863" s="69"/>
      <c r="F863" s="68"/>
      <c r="G863" s="68"/>
      <c r="H863" s="68"/>
      <c r="I863" s="70"/>
      <c r="J863" s="69"/>
      <c r="K863" s="70"/>
      <c r="L863" s="71"/>
    </row>
    <row r="864" spans="1:12" x14ac:dyDescent="0.25">
      <c r="A864" s="67"/>
      <c r="B864" s="68"/>
      <c r="C864" s="69"/>
      <c r="D864" s="69"/>
      <c r="E864" s="69"/>
      <c r="F864" s="68"/>
      <c r="G864" s="68"/>
      <c r="H864" s="68"/>
      <c r="I864" s="70"/>
      <c r="J864" s="69"/>
      <c r="K864" s="70"/>
      <c r="L864" s="71"/>
    </row>
    <row r="865" spans="1:12" x14ac:dyDescent="0.25">
      <c r="A865" s="67"/>
      <c r="B865" s="68"/>
      <c r="C865" s="69"/>
      <c r="D865" s="69"/>
      <c r="E865" s="69"/>
      <c r="F865" s="68"/>
      <c r="G865" s="68"/>
      <c r="H865" s="68"/>
      <c r="I865" s="70"/>
      <c r="J865" s="69"/>
      <c r="K865" s="70"/>
      <c r="L865" s="71"/>
    </row>
    <row r="866" spans="1:12" x14ac:dyDescent="0.25">
      <c r="A866" s="67"/>
      <c r="B866" s="68"/>
      <c r="C866" s="69"/>
      <c r="D866" s="69"/>
      <c r="E866" s="69"/>
      <c r="F866" s="68"/>
      <c r="G866" s="68"/>
      <c r="H866" s="68"/>
      <c r="I866" s="70"/>
      <c r="J866" s="69"/>
      <c r="K866" s="70"/>
      <c r="L866" s="71"/>
    </row>
    <row r="867" spans="1:12" x14ac:dyDescent="0.25">
      <c r="A867" s="67"/>
      <c r="B867" s="68"/>
      <c r="C867" s="69"/>
      <c r="D867" s="69"/>
      <c r="E867" s="69"/>
      <c r="F867" s="68"/>
      <c r="G867" s="68"/>
      <c r="H867" s="68"/>
      <c r="I867" s="70"/>
      <c r="J867" s="69"/>
      <c r="K867" s="70"/>
      <c r="L867" s="71"/>
    </row>
    <row r="868" spans="1:12" x14ac:dyDescent="0.25">
      <c r="A868" s="67"/>
      <c r="B868" s="68"/>
      <c r="C868" s="69"/>
      <c r="D868" s="69"/>
      <c r="E868" s="69"/>
      <c r="F868" s="68"/>
      <c r="G868" s="68"/>
      <c r="H868" s="68"/>
      <c r="I868" s="70"/>
      <c r="J868" s="69"/>
      <c r="K868" s="70"/>
      <c r="L868" s="71"/>
    </row>
    <row r="869" spans="1:12" x14ac:dyDescent="0.25">
      <c r="A869" s="67"/>
      <c r="B869" s="68"/>
      <c r="C869" s="69"/>
      <c r="D869" s="69"/>
      <c r="E869" s="69"/>
      <c r="F869" s="68"/>
      <c r="G869" s="68"/>
      <c r="H869" s="68"/>
      <c r="I869" s="70"/>
      <c r="J869" s="69"/>
      <c r="K869" s="70"/>
      <c r="L869" s="71"/>
    </row>
    <row r="870" spans="1:12" x14ac:dyDescent="0.25">
      <c r="A870" s="67"/>
      <c r="B870" s="68"/>
      <c r="C870" s="69"/>
      <c r="D870" s="69"/>
      <c r="E870" s="69"/>
      <c r="F870" s="68"/>
      <c r="G870" s="68"/>
      <c r="H870" s="68"/>
      <c r="I870" s="70"/>
      <c r="J870" s="69"/>
      <c r="K870" s="70"/>
      <c r="L870" s="71"/>
    </row>
    <row r="871" spans="1:12" x14ac:dyDescent="0.25">
      <c r="A871" s="67"/>
      <c r="B871" s="68"/>
      <c r="C871" s="69"/>
      <c r="D871" s="69"/>
      <c r="E871" s="69"/>
      <c r="F871" s="68"/>
      <c r="G871" s="68"/>
      <c r="H871" s="68"/>
      <c r="I871" s="70"/>
      <c r="J871" s="69"/>
      <c r="K871" s="70"/>
      <c r="L871" s="71"/>
    </row>
    <row r="872" spans="1:12" x14ac:dyDescent="0.25">
      <c r="A872" s="67"/>
      <c r="B872" s="68"/>
      <c r="C872" s="69"/>
      <c r="D872" s="69"/>
      <c r="E872" s="69"/>
      <c r="F872" s="68"/>
      <c r="G872" s="68"/>
      <c r="H872" s="68"/>
      <c r="I872" s="70"/>
      <c r="J872" s="69"/>
      <c r="K872" s="70"/>
      <c r="L872" s="71"/>
    </row>
    <row r="873" spans="1:12" x14ac:dyDescent="0.25">
      <c r="A873" s="67"/>
      <c r="B873" s="68"/>
      <c r="C873" s="69"/>
      <c r="D873" s="69"/>
      <c r="E873" s="69"/>
      <c r="F873" s="68"/>
      <c r="G873" s="68"/>
      <c r="H873" s="68"/>
      <c r="I873" s="70"/>
      <c r="J873" s="69"/>
      <c r="K873" s="70"/>
      <c r="L873" s="71"/>
    </row>
    <row r="874" spans="1:12" x14ac:dyDescent="0.25">
      <c r="A874" s="67"/>
      <c r="B874" s="68"/>
      <c r="C874" s="69"/>
      <c r="D874" s="69"/>
      <c r="E874" s="69"/>
      <c r="F874" s="68"/>
      <c r="G874" s="68"/>
      <c r="H874" s="68"/>
      <c r="I874" s="70"/>
      <c r="J874" s="69"/>
      <c r="K874" s="70"/>
      <c r="L874" s="71"/>
    </row>
    <row r="875" spans="1:12" x14ac:dyDescent="0.25">
      <c r="A875" s="67"/>
      <c r="B875" s="68"/>
      <c r="C875" s="69"/>
      <c r="D875" s="69"/>
      <c r="E875" s="69"/>
      <c r="F875" s="68"/>
      <c r="G875" s="68"/>
      <c r="H875" s="68"/>
      <c r="I875" s="70"/>
      <c r="J875" s="69"/>
      <c r="K875" s="70"/>
      <c r="L875" s="71"/>
    </row>
    <row r="876" spans="1:12" x14ac:dyDescent="0.25">
      <c r="A876" s="67"/>
      <c r="B876" s="68"/>
      <c r="C876" s="69"/>
      <c r="D876" s="69"/>
      <c r="E876" s="69"/>
      <c r="F876" s="68"/>
      <c r="G876" s="68"/>
      <c r="H876" s="68"/>
      <c r="I876" s="70"/>
      <c r="J876" s="69"/>
      <c r="K876" s="70"/>
      <c r="L876" s="71"/>
    </row>
    <row r="877" spans="1:12" x14ac:dyDescent="0.25">
      <c r="A877" s="67"/>
      <c r="B877" s="68"/>
      <c r="C877" s="69"/>
      <c r="D877" s="69"/>
      <c r="E877" s="69"/>
      <c r="F877" s="68"/>
      <c r="G877" s="68"/>
      <c r="H877" s="68"/>
      <c r="I877" s="70"/>
      <c r="J877" s="69"/>
      <c r="K877" s="70"/>
      <c r="L877" s="71"/>
    </row>
    <row r="878" spans="1:12" x14ac:dyDescent="0.25">
      <c r="A878" s="67"/>
      <c r="B878" s="68"/>
      <c r="C878" s="69"/>
      <c r="D878" s="69"/>
      <c r="E878" s="69"/>
      <c r="F878" s="68"/>
      <c r="G878" s="68"/>
      <c r="H878" s="68"/>
      <c r="I878" s="70"/>
      <c r="J878" s="69"/>
      <c r="K878" s="70"/>
      <c r="L878" s="71"/>
    </row>
    <row r="879" spans="1:12" x14ac:dyDescent="0.25">
      <c r="A879" s="67"/>
      <c r="B879" s="68"/>
      <c r="C879" s="69"/>
      <c r="D879" s="69"/>
      <c r="E879" s="69"/>
      <c r="F879" s="68"/>
      <c r="G879" s="68"/>
      <c r="H879" s="68"/>
      <c r="I879" s="70"/>
      <c r="J879" s="69"/>
      <c r="K879" s="70"/>
      <c r="L879" s="71"/>
    </row>
    <row r="880" spans="1:12" x14ac:dyDescent="0.25">
      <c r="A880" s="67"/>
      <c r="B880" s="68"/>
      <c r="C880" s="69"/>
      <c r="D880" s="69"/>
      <c r="E880" s="69"/>
      <c r="F880" s="68"/>
      <c r="G880" s="68"/>
      <c r="H880" s="68"/>
      <c r="I880" s="70"/>
      <c r="J880" s="69"/>
      <c r="K880" s="70"/>
      <c r="L880" s="71"/>
    </row>
    <row r="881" spans="1:12" x14ac:dyDescent="0.25">
      <c r="A881" s="67"/>
      <c r="B881" s="68"/>
      <c r="C881" s="69"/>
      <c r="D881" s="69"/>
      <c r="E881" s="69"/>
      <c r="F881" s="68"/>
      <c r="G881" s="68"/>
      <c r="H881" s="68"/>
      <c r="I881" s="70"/>
      <c r="J881" s="69"/>
      <c r="K881" s="70"/>
      <c r="L881" s="71"/>
    </row>
    <row r="882" spans="1:12" x14ac:dyDescent="0.25">
      <c r="A882" s="67"/>
      <c r="B882" s="68"/>
      <c r="C882" s="69"/>
      <c r="D882" s="69"/>
      <c r="E882" s="69"/>
      <c r="F882" s="68"/>
      <c r="G882" s="68"/>
      <c r="H882" s="68"/>
      <c r="I882" s="70"/>
      <c r="J882" s="69"/>
      <c r="K882" s="70"/>
      <c r="L882" s="71"/>
    </row>
    <row r="883" spans="1:12" x14ac:dyDescent="0.25">
      <c r="A883" s="67"/>
      <c r="B883" s="68"/>
      <c r="C883" s="69"/>
      <c r="D883" s="69"/>
      <c r="E883" s="69"/>
      <c r="F883" s="68"/>
      <c r="G883" s="68"/>
      <c r="H883" s="68"/>
      <c r="I883" s="70"/>
      <c r="J883" s="69"/>
      <c r="K883" s="70"/>
      <c r="L883" s="71"/>
    </row>
    <row r="884" spans="1:12" x14ac:dyDescent="0.25">
      <c r="A884" s="67"/>
      <c r="B884" s="68"/>
      <c r="C884" s="69"/>
      <c r="D884" s="69"/>
      <c r="E884" s="69"/>
      <c r="F884" s="68"/>
      <c r="G884" s="68"/>
      <c r="H884" s="68"/>
      <c r="I884" s="70"/>
      <c r="J884" s="69"/>
      <c r="K884" s="70"/>
      <c r="L884" s="71"/>
    </row>
    <row r="885" spans="1:12" x14ac:dyDescent="0.25">
      <c r="A885" s="67"/>
      <c r="B885" s="68"/>
      <c r="C885" s="69"/>
      <c r="D885" s="69"/>
      <c r="E885" s="69"/>
      <c r="F885" s="68"/>
      <c r="G885" s="68"/>
      <c r="H885" s="68"/>
      <c r="I885" s="70"/>
      <c r="J885" s="69"/>
      <c r="K885" s="70"/>
      <c r="L885" s="71"/>
    </row>
    <row r="886" spans="1:12" x14ac:dyDescent="0.25">
      <c r="A886" s="67"/>
      <c r="B886" s="68"/>
      <c r="C886" s="69"/>
      <c r="D886" s="69"/>
      <c r="E886" s="69"/>
      <c r="F886" s="68"/>
      <c r="G886" s="68"/>
      <c r="H886" s="68"/>
      <c r="I886" s="70"/>
      <c r="J886" s="69"/>
      <c r="K886" s="70"/>
      <c r="L886" s="71"/>
    </row>
    <row r="887" spans="1:12" x14ac:dyDescent="0.25">
      <c r="A887" s="67"/>
      <c r="B887" s="68"/>
      <c r="C887" s="69"/>
      <c r="D887" s="69"/>
      <c r="E887" s="69"/>
      <c r="F887" s="68"/>
      <c r="G887" s="68"/>
      <c r="H887" s="68"/>
      <c r="I887" s="70"/>
      <c r="J887" s="69"/>
      <c r="K887" s="70"/>
      <c r="L887" s="71"/>
    </row>
    <row r="888" spans="1:12" x14ac:dyDescent="0.25">
      <c r="A888" s="67"/>
      <c r="B888" s="68"/>
      <c r="C888" s="69"/>
      <c r="D888" s="69"/>
      <c r="E888" s="69"/>
      <c r="F888" s="68"/>
      <c r="G888" s="68"/>
      <c r="H888" s="68"/>
      <c r="I888" s="70"/>
      <c r="J888" s="69"/>
      <c r="K888" s="70"/>
      <c r="L888" s="71"/>
    </row>
    <row r="889" spans="1:12" x14ac:dyDescent="0.25">
      <c r="A889" s="67"/>
      <c r="B889" s="68"/>
      <c r="C889" s="69"/>
      <c r="D889" s="69"/>
      <c r="E889" s="69"/>
      <c r="F889" s="68"/>
      <c r="G889" s="68"/>
      <c r="H889" s="68"/>
      <c r="I889" s="70"/>
      <c r="J889" s="69"/>
      <c r="K889" s="70"/>
      <c r="L889" s="71"/>
    </row>
    <row r="890" spans="1:12" x14ac:dyDescent="0.25">
      <c r="A890" s="67"/>
      <c r="B890" s="68"/>
      <c r="C890" s="69"/>
      <c r="D890" s="69"/>
      <c r="E890" s="69"/>
      <c r="F890" s="68"/>
      <c r="G890" s="68"/>
      <c r="H890" s="68"/>
      <c r="I890" s="70"/>
      <c r="J890" s="69"/>
      <c r="K890" s="70"/>
      <c r="L890" s="71"/>
    </row>
    <row r="891" spans="1:12" x14ac:dyDescent="0.25">
      <c r="A891" s="67"/>
      <c r="B891" s="68"/>
      <c r="C891" s="69"/>
      <c r="D891" s="69"/>
      <c r="E891" s="69"/>
      <c r="F891" s="68"/>
      <c r="G891" s="68"/>
      <c r="H891" s="68"/>
      <c r="I891" s="70"/>
      <c r="J891" s="69"/>
      <c r="K891" s="70"/>
      <c r="L891" s="71"/>
    </row>
    <row r="892" spans="1:12" x14ac:dyDescent="0.25">
      <c r="A892" s="67"/>
      <c r="B892" s="68"/>
      <c r="C892" s="69"/>
      <c r="D892" s="69"/>
      <c r="E892" s="69"/>
      <c r="F892" s="68"/>
      <c r="G892" s="68"/>
      <c r="H892" s="68"/>
      <c r="I892" s="70"/>
      <c r="J892" s="69"/>
      <c r="K892" s="70"/>
      <c r="L892" s="71"/>
    </row>
    <row r="893" spans="1:12" x14ac:dyDescent="0.25">
      <c r="A893" s="67"/>
      <c r="B893" s="68"/>
      <c r="C893" s="69"/>
      <c r="D893" s="69"/>
      <c r="E893" s="69"/>
      <c r="F893" s="68"/>
      <c r="G893" s="68"/>
      <c r="H893" s="68"/>
      <c r="I893" s="70"/>
      <c r="J893" s="69"/>
      <c r="K893" s="70"/>
      <c r="L893" s="71"/>
    </row>
    <row r="894" spans="1:12" x14ac:dyDescent="0.25">
      <c r="A894" s="67"/>
      <c r="B894" s="68"/>
      <c r="C894" s="69"/>
      <c r="D894" s="69"/>
      <c r="E894" s="69"/>
      <c r="F894" s="68"/>
      <c r="G894" s="68"/>
      <c r="H894" s="68"/>
      <c r="I894" s="70"/>
      <c r="J894" s="69"/>
      <c r="K894" s="70"/>
      <c r="L894" s="71"/>
    </row>
    <row r="895" spans="1:12" x14ac:dyDescent="0.25">
      <c r="A895" s="67"/>
      <c r="B895" s="68"/>
      <c r="C895" s="69"/>
      <c r="D895" s="69"/>
      <c r="E895" s="69"/>
      <c r="F895" s="68"/>
      <c r="G895" s="68"/>
      <c r="H895" s="68"/>
      <c r="I895" s="70"/>
      <c r="J895" s="69"/>
      <c r="K895" s="70"/>
      <c r="L895" s="71"/>
    </row>
    <row r="896" spans="1:12" x14ac:dyDescent="0.25">
      <c r="A896" s="67"/>
      <c r="B896" s="68"/>
      <c r="C896" s="69"/>
      <c r="D896" s="69"/>
      <c r="E896" s="69"/>
      <c r="F896" s="68"/>
      <c r="G896" s="68"/>
      <c r="H896" s="68"/>
      <c r="I896" s="70"/>
      <c r="J896" s="69"/>
      <c r="K896" s="70"/>
      <c r="L896" s="71"/>
    </row>
    <row r="897" spans="1:12" x14ac:dyDescent="0.25">
      <c r="A897" s="67"/>
      <c r="B897" s="68"/>
      <c r="C897" s="69"/>
      <c r="D897" s="69"/>
      <c r="E897" s="69"/>
      <c r="F897" s="68"/>
      <c r="G897" s="68"/>
      <c r="H897" s="68"/>
      <c r="I897" s="70"/>
      <c r="J897" s="69"/>
      <c r="K897" s="70"/>
      <c r="L897" s="71"/>
    </row>
    <row r="898" spans="1:12" x14ac:dyDescent="0.25">
      <c r="A898" s="67"/>
      <c r="B898" s="68"/>
      <c r="C898" s="69"/>
      <c r="D898" s="69"/>
      <c r="E898" s="69"/>
      <c r="F898" s="68"/>
      <c r="G898" s="68"/>
      <c r="H898" s="68"/>
      <c r="I898" s="70"/>
      <c r="J898" s="69"/>
      <c r="K898" s="70"/>
      <c r="L898" s="71"/>
    </row>
    <row r="899" spans="1:12" x14ac:dyDescent="0.25">
      <c r="A899" s="67"/>
      <c r="B899" s="68"/>
      <c r="C899" s="69"/>
      <c r="D899" s="69"/>
      <c r="E899" s="69"/>
      <c r="F899" s="68"/>
      <c r="G899" s="68"/>
      <c r="H899" s="68"/>
      <c r="I899" s="70"/>
      <c r="J899" s="69"/>
      <c r="K899" s="70"/>
      <c r="L899" s="71"/>
    </row>
    <row r="900" spans="1:12" x14ac:dyDescent="0.25">
      <c r="A900" s="67"/>
      <c r="B900" s="68"/>
      <c r="C900" s="69"/>
      <c r="D900" s="69"/>
      <c r="E900" s="69"/>
      <c r="F900" s="68"/>
      <c r="G900" s="68"/>
      <c r="H900" s="68"/>
      <c r="I900" s="70"/>
      <c r="J900" s="69"/>
      <c r="K900" s="70"/>
      <c r="L900" s="71"/>
    </row>
    <row r="901" spans="1:12" x14ac:dyDescent="0.25">
      <c r="A901" s="67"/>
      <c r="B901" s="68"/>
      <c r="C901" s="69"/>
      <c r="D901" s="69"/>
      <c r="E901" s="69"/>
      <c r="F901" s="68"/>
      <c r="G901" s="68"/>
      <c r="H901" s="68"/>
      <c r="I901" s="70"/>
      <c r="J901" s="69"/>
      <c r="K901" s="70"/>
      <c r="L901" s="71"/>
    </row>
    <row r="902" spans="1:12" x14ac:dyDescent="0.25">
      <c r="A902" s="67"/>
      <c r="B902" s="68"/>
      <c r="C902" s="69"/>
      <c r="D902" s="69"/>
      <c r="E902" s="69"/>
      <c r="F902" s="68"/>
      <c r="G902" s="68"/>
      <c r="H902" s="68"/>
      <c r="I902" s="70"/>
      <c r="J902" s="69"/>
      <c r="K902" s="70"/>
      <c r="L902" s="71"/>
    </row>
    <row r="903" spans="1:12" x14ac:dyDescent="0.25">
      <c r="A903" s="67"/>
      <c r="B903" s="68"/>
      <c r="C903" s="69"/>
      <c r="D903" s="69"/>
      <c r="E903" s="69"/>
      <c r="F903" s="68"/>
      <c r="G903" s="68"/>
      <c r="H903" s="68"/>
      <c r="I903" s="70"/>
      <c r="J903" s="69"/>
      <c r="K903" s="70"/>
      <c r="L903" s="71"/>
    </row>
    <row r="904" spans="1:12" x14ac:dyDescent="0.25">
      <c r="A904" s="67"/>
      <c r="B904" s="68"/>
      <c r="C904" s="69"/>
      <c r="D904" s="69"/>
      <c r="E904" s="69"/>
      <c r="F904" s="68"/>
      <c r="G904" s="68"/>
      <c r="H904" s="68"/>
      <c r="I904" s="70"/>
      <c r="J904" s="69"/>
      <c r="K904" s="70"/>
      <c r="L904" s="71"/>
    </row>
    <row r="905" spans="1:12" x14ac:dyDescent="0.25">
      <c r="A905" s="67"/>
      <c r="B905" s="68"/>
      <c r="C905" s="69"/>
      <c r="D905" s="69"/>
      <c r="E905" s="69"/>
      <c r="F905" s="68"/>
      <c r="G905" s="68"/>
      <c r="H905" s="68"/>
      <c r="I905" s="70"/>
      <c r="J905" s="69"/>
      <c r="K905" s="70"/>
      <c r="L905" s="71"/>
    </row>
    <row r="906" spans="1:12" x14ac:dyDescent="0.25">
      <c r="A906" s="67"/>
      <c r="B906" s="68"/>
      <c r="C906" s="69"/>
      <c r="D906" s="69"/>
      <c r="E906" s="69"/>
      <c r="F906" s="68"/>
      <c r="G906" s="68"/>
      <c r="H906" s="68"/>
      <c r="I906" s="70"/>
      <c r="J906" s="69"/>
      <c r="K906" s="70"/>
      <c r="L906" s="71"/>
    </row>
    <row r="907" spans="1:12" x14ac:dyDescent="0.25">
      <c r="A907" s="67"/>
      <c r="B907" s="68"/>
      <c r="C907" s="69"/>
      <c r="D907" s="69"/>
      <c r="E907" s="69"/>
      <c r="F907" s="68"/>
      <c r="G907" s="68"/>
      <c r="H907" s="68"/>
      <c r="I907" s="70"/>
      <c r="J907" s="69"/>
      <c r="K907" s="70"/>
      <c r="L907" s="71"/>
    </row>
    <row r="908" spans="1:12" x14ac:dyDescent="0.25">
      <c r="A908" s="67"/>
      <c r="B908" s="68"/>
      <c r="C908" s="69"/>
      <c r="D908" s="69"/>
      <c r="E908" s="69"/>
      <c r="F908" s="68"/>
      <c r="G908" s="68"/>
      <c r="H908" s="68"/>
      <c r="I908" s="70"/>
      <c r="J908" s="69"/>
      <c r="K908" s="70"/>
      <c r="L908" s="71"/>
    </row>
    <row r="909" spans="1:12" x14ac:dyDescent="0.25">
      <c r="A909" s="67"/>
      <c r="B909" s="68"/>
      <c r="C909" s="69"/>
      <c r="D909" s="69"/>
      <c r="E909" s="69"/>
      <c r="F909" s="68"/>
      <c r="G909" s="68"/>
      <c r="H909" s="68"/>
      <c r="I909" s="70"/>
      <c r="J909" s="69"/>
      <c r="K909" s="70"/>
      <c r="L909" s="71"/>
    </row>
    <row r="910" spans="1:12" x14ac:dyDescent="0.25">
      <c r="A910" s="67"/>
      <c r="B910" s="68"/>
      <c r="C910" s="69"/>
      <c r="D910" s="69"/>
      <c r="E910" s="69"/>
      <c r="F910" s="68"/>
      <c r="G910" s="68"/>
      <c r="H910" s="68"/>
      <c r="I910" s="70"/>
      <c r="J910" s="69"/>
      <c r="K910" s="70"/>
      <c r="L910" s="71"/>
    </row>
    <row r="911" spans="1:12" x14ac:dyDescent="0.25">
      <c r="A911" s="67"/>
      <c r="B911" s="68"/>
      <c r="C911" s="69"/>
      <c r="D911" s="69"/>
      <c r="E911" s="69"/>
      <c r="F911" s="68"/>
      <c r="G911" s="68"/>
      <c r="H911" s="68"/>
      <c r="I911" s="70"/>
      <c r="J911" s="69"/>
      <c r="K911" s="70"/>
      <c r="L911" s="71"/>
    </row>
    <row r="912" spans="1:12" x14ac:dyDescent="0.25">
      <c r="A912" s="67"/>
      <c r="B912" s="68"/>
      <c r="C912" s="69"/>
      <c r="D912" s="69"/>
      <c r="E912" s="69"/>
      <c r="F912" s="68"/>
      <c r="G912" s="68"/>
      <c r="H912" s="68"/>
      <c r="I912" s="70"/>
      <c r="J912" s="69"/>
      <c r="K912" s="70"/>
      <c r="L912" s="71"/>
    </row>
    <row r="913" spans="1:12" x14ac:dyDescent="0.25">
      <c r="A913" s="67"/>
      <c r="B913" s="68"/>
      <c r="C913" s="69"/>
      <c r="D913" s="69"/>
      <c r="E913" s="69"/>
      <c r="F913" s="68"/>
      <c r="G913" s="68"/>
      <c r="H913" s="68"/>
      <c r="I913" s="70"/>
      <c r="J913" s="69"/>
      <c r="K913" s="70"/>
      <c r="L913" s="71"/>
    </row>
    <row r="914" spans="1:12" x14ac:dyDescent="0.25">
      <c r="A914" s="67"/>
      <c r="B914" s="68"/>
      <c r="C914" s="69"/>
      <c r="D914" s="69"/>
      <c r="E914" s="69"/>
      <c r="F914" s="68"/>
      <c r="G914" s="68"/>
      <c r="H914" s="68"/>
      <c r="I914" s="70"/>
      <c r="J914" s="69"/>
      <c r="K914" s="70"/>
      <c r="L914" s="71"/>
    </row>
    <row r="915" spans="1:12" x14ac:dyDescent="0.25">
      <c r="A915" s="67"/>
      <c r="B915" s="68"/>
      <c r="C915" s="69"/>
      <c r="D915" s="69"/>
      <c r="E915" s="69"/>
      <c r="F915" s="68"/>
      <c r="G915" s="68"/>
      <c r="H915" s="68"/>
      <c r="I915" s="70"/>
      <c r="J915" s="69"/>
      <c r="K915" s="70"/>
      <c r="L915" s="71"/>
    </row>
    <row r="916" spans="1:12" x14ac:dyDescent="0.25">
      <c r="A916" s="67"/>
      <c r="B916" s="68"/>
      <c r="C916" s="69"/>
      <c r="D916" s="69"/>
      <c r="E916" s="69"/>
      <c r="F916" s="68"/>
      <c r="G916" s="68"/>
      <c r="H916" s="68"/>
      <c r="I916" s="70"/>
      <c r="J916" s="69"/>
      <c r="K916" s="70"/>
      <c r="L916" s="71"/>
    </row>
    <row r="917" spans="1:12" x14ac:dyDescent="0.25">
      <c r="A917" s="67"/>
      <c r="B917" s="68"/>
      <c r="C917" s="69"/>
      <c r="D917" s="69"/>
      <c r="E917" s="69"/>
      <c r="F917" s="68"/>
      <c r="G917" s="68"/>
      <c r="H917" s="68"/>
      <c r="I917" s="70"/>
      <c r="J917" s="69"/>
      <c r="K917" s="70"/>
      <c r="L917" s="71"/>
    </row>
    <row r="918" spans="1:12" x14ac:dyDescent="0.25">
      <c r="A918" s="67"/>
      <c r="B918" s="68"/>
      <c r="C918" s="69"/>
      <c r="D918" s="69"/>
      <c r="E918" s="69"/>
      <c r="F918" s="68"/>
      <c r="G918" s="68"/>
      <c r="H918" s="68"/>
      <c r="I918" s="70"/>
      <c r="J918" s="69"/>
      <c r="K918" s="70"/>
      <c r="L918" s="71"/>
    </row>
    <row r="919" spans="1:12" x14ac:dyDescent="0.25">
      <c r="A919" s="67"/>
      <c r="B919" s="68"/>
      <c r="C919" s="69"/>
      <c r="D919" s="69"/>
      <c r="E919" s="69"/>
      <c r="F919" s="68"/>
      <c r="G919" s="68"/>
      <c r="H919" s="68"/>
      <c r="I919" s="70"/>
      <c r="J919" s="69"/>
      <c r="K919" s="70"/>
      <c r="L919" s="71"/>
    </row>
    <row r="920" spans="1:12" x14ac:dyDescent="0.25">
      <c r="A920" s="67"/>
      <c r="B920" s="68"/>
      <c r="C920" s="69"/>
      <c r="D920" s="69"/>
      <c r="E920" s="69"/>
      <c r="F920" s="68"/>
      <c r="G920" s="68"/>
      <c r="H920" s="68"/>
      <c r="I920" s="70"/>
      <c r="J920" s="69"/>
      <c r="K920" s="70"/>
      <c r="L920" s="71"/>
    </row>
    <row r="921" spans="1:12" x14ac:dyDescent="0.25">
      <c r="A921" s="67"/>
      <c r="B921" s="68"/>
      <c r="C921" s="69"/>
      <c r="D921" s="69"/>
      <c r="E921" s="69"/>
      <c r="F921" s="68"/>
      <c r="G921" s="68"/>
      <c r="H921" s="68"/>
      <c r="I921" s="70"/>
      <c r="J921" s="69"/>
      <c r="K921" s="70"/>
      <c r="L921" s="71"/>
    </row>
    <row r="922" spans="1:12" x14ac:dyDescent="0.25">
      <c r="A922" s="67"/>
      <c r="B922" s="68"/>
      <c r="C922" s="69"/>
      <c r="D922" s="69"/>
      <c r="E922" s="69"/>
      <c r="F922" s="68"/>
      <c r="G922" s="68"/>
      <c r="H922" s="68"/>
      <c r="I922" s="70"/>
      <c r="J922" s="69"/>
      <c r="K922" s="70"/>
      <c r="L922" s="71"/>
    </row>
    <row r="923" spans="1:12" x14ac:dyDescent="0.25">
      <c r="A923" s="67"/>
      <c r="B923" s="68"/>
      <c r="C923" s="69"/>
      <c r="D923" s="69"/>
      <c r="E923" s="69"/>
      <c r="F923" s="68"/>
      <c r="G923" s="68"/>
      <c r="H923" s="68"/>
      <c r="I923" s="70"/>
      <c r="J923" s="69"/>
      <c r="K923" s="70"/>
      <c r="L923" s="71"/>
    </row>
    <row r="924" spans="1:12" x14ac:dyDescent="0.25">
      <c r="A924" s="67"/>
      <c r="B924" s="68"/>
      <c r="C924" s="69"/>
      <c r="D924" s="69"/>
      <c r="E924" s="69"/>
      <c r="F924" s="68"/>
      <c r="G924" s="68"/>
      <c r="H924" s="68"/>
      <c r="I924" s="70"/>
      <c r="J924" s="69"/>
      <c r="K924" s="70"/>
      <c r="L924" s="71"/>
    </row>
    <row r="925" spans="1:12" x14ac:dyDescent="0.25">
      <c r="A925" s="67"/>
      <c r="B925" s="68"/>
      <c r="C925" s="69"/>
      <c r="D925" s="69"/>
      <c r="E925" s="69"/>
      <c r="F925" s="68"/>
      <c r="G925" s="68"/>
      <c r="H925" s="68"/>
      <c r="I925" s="70"/>
      <c r="J925" s="69"/>
      <c r="K925" s="70"/>
      <c r="L925" s="71"/>
    </row>
    <row r="926" spans="1:12" x14ac:dyDescent="0.25">
      <c r="A926" s="67"/>
      <c r="B926" s="68"/>
      <c r="C926" s="69"/>
      <c r="D926" s="69"/>
      <c r="E926" s="69"/>
      <c r="F926" s="68"/>
      <c r="G926" s="68"/>
      <c r="H926" s="68"/>
      <c r="I926" s="70"/>
      <c r="J926" s="69"/>
      <c r="K926" s="70"/>
      <c r="L926" s="71"/>
    </row>
    <row r="927" spans="1:12" x14ac:dyDescent="0.25">
      <c r="A927" s="67"/>
      <c r="B927" s="68"/>
      <c r="C927" s="69"/>
      <c r="D927" s="69"/>
      <c r="E927" s="69"/>
      <c r="F927" s="68"/>
      <c r="G927" s="68"/>
      <c r="H927" s="68"/>
      <c r="I927" s="70"/>
      <c r="J927" s="69"/>
      <c r="K927" s="70"/>
      <c r="L927" s="71"/>
    </row>
    <row r="928" spans="1:12" x14ac:dyDescent="0.25">
      <c r="A928" s="67"/>
      <c r="B928" s="68"/>
      <c r="C928" s="69"/>
      <c r="D928" s="69"/>
      <c r="E928" s="69"/>
      <c r="F928" s="68"/>
      <c r="G928" s="68"/>
      <c r="H928" s="68"/>
      <c r="I928" s="70"/>
      <c r="J928" s="69"/>
      <c r="K928" s="70"/>
      <c r="L928" s="71"/>
    </row>
    <row r="929" spans="1:12" x14ac:dyDescent="0.25">
      <c r="A929" s="67"/>
      <c r="B929" s="68"/>
      <c r="C929" s="69"/>
      <c r="D929" s="69"/>
      <c r="E929" s="69"/>
      <c r="F929" s="68"/>
      <c r="G929" s="68"/>
      <c r="H929" s="68"/>
      <c r="I929" s="70"/>
      <c r="J929" s="69"/>
      <c r="K929" s="70"/>
      <c r="L929" s="71"/>
    </row>
    <row r="930" spans="1:12" x14ac:dyDescent="0.25">
      <c r="A930" s="67"/>
      <c r="B930" s="68"/>
      <c r="C930" s="69"/>
      <c r="D930" s="69"/>
      <c r="E930" s="69"/>
      <c r="F930" s="68"/>
      <c r="G930" s="68"/>
      <c r="H930" s="68"/>
      <c r="I930" s="70"/>
      <c r="J930" s="69"/>
      <c r="K930" s="70"/>
      <c r="L930" s="71"/>
    </row>
    <row r="931" spans="1:12" x14ac:dyDescent="0.25">
      <c r="A931" s="67"/>
      <c r="B931" s="68"/>
      <c r="C931" s="69"/>
      <c r="D931" s="69"/>
      <c r="E931" s="69"/>
      <c r="F931" s="68"/>
      <c r="G931" s="68"/>
      <c r="H931" s="68"/>
      <c r="I931" s="70"/>
      <c r="J931" s="69"/>
      <c r="K931" s="70"/>
      <c r="L931" s="71"/>
    </row>
    <row r="932" spans="1:12" x14ac:dyDescent="0.25">
      <c r="A932" s="67"/>
      <c r="B932" s="68"/>
      <c r="C932" s="69"/>
      <c r="D932" s="69"/>
      <c r="E932" s="69"/>
      <c r="F932" s="68"/>
      <c r="G932" s="68"/>
      <c r="H932" s="68"/>
      <c r="I932" s="70"/>
      <c r="J932" s="69"/>
      <c r="K932" s="70"/>
      <c r="L932" s="71"/>
    </row>
    <row r="933" spans="1:12" x14ac:dyDescent="0.25">
      <c r="A933" s="67"/>
      <c r="B933" s="68"/>
      <c r="C933" s="69"/>
      <c r="D933" s="69"/>
      <c r="E933" s="69"/>
      <c r="F933" s="68"/>
      <c r="G933" s="68"/>
      <c r="H933" s="68"/>
      <c r="I933" s="70"/>
      <c r="J933" s="69"/>
      <c r="K933" s="70"/>
      <c r="L933" s="71"/>
    </row>
    <row r="934" spans="1:12" x14ac:dyDescent="0.25">
      <c r="A934" s="67"/>
      <c r="B934" s="68"/>
      <c r="C934" s="69"/>
      <c r="D934" s="69"/>
      <c r="E934" s="69"/>
      <c r="F934" s="68"/>
      <c r="G934" s="68"/>
      <c r="H934" s="68"/>
      <c r="I934" s="70"/>
      <c r="J934" s="69"/>
      <c r="K934" s="70"/>
      <c r="L934" s="71"/>
    </row>
    <row r="935" spans="1:12" x14ac:dyDescent="0.25">
      <c r="A935" s="67"/>
      <c r="B935" s="68"/>
      <c r="C935" s="69"/>
      <c r="D935" s="69"/>
      <c r="E935" s="69"/>
      <c r="F935" s="68"/>
      <c r="G935" s="68"/>
      <c r="H935" s="68"/>
      <c r="I935" s="70"/>
      <c r="J935" s="69"/>
      <c r="K935" s="70"/>
      <c r="L935" s="71"/>
    </row>
    <row r="936" spans="1:12" x14ac:dyDescent="0.25">
      <c r="A936" s="67"/>
      <c r="B936" s="68"/>
      <c r="C936" s="69"/>
      <c r="D936" s="69"/>
      <c r="E936" s="69"/>
      <c r="F936" s="68"/>
      <c r="G936" s="68"/>
      <c r="H936" s="68"/>
      <c r="I936" s="70"/>
      <c r="J936" s="69"/>
      <c r="K936" s="70"/>
      <c r="L936" s="71"/>
    </row>
    <row r="937" spans="1:12" x14ac:dyDescent="0.25">
      <c r="A937" s="67"/>
      <c r="B937" s="68"/>
      <c r="C937" s="69"/>
      <c r="D937" s="69"/>
      <c r="E937" s="69"/>
      <c r="F937" s="68"/>
      <c r="G937" s="68"/>
      <c r="H937" s="68"/>
      <c r="I937" s="70"/>
      <c r="J937" s="69"/>
      <c r="K937" s="70"/>
      <c r="L937" s="71"/>
    </row>
    <row r="938" spans="1:12" x14ac:dyDescent="0.25">
      <c r="A938" s="67"/>
      <c r="B938" s="68"/>
      <c r="C938" s="69"/>
      <c r="D938" s="69"/>
      <c r="E938" s="69"/>
      <c r="F938" s="68"/>
      <c r="G938" s="68"/>
      <c r="H938" s="68"/>
      <c r="I938" s="70"/>
      <c r="J938" s="69"/>
      <c r="K938" s="70"/>
      <c r="L938" s="71"/>
    </row>
    <row r="939" spans="1:12" x14ac:dyDescent="0.25">
      <c r="A939" s="67"/>
      <c r="B939" s="68"/>
      <c r="C939" s="69"/>
      <c r="D939" s="69"/>
      <c r="E939" s="69"/>
      <c r="F939" s="68"/>
      <c r="G939" s="68"/>
      <c r="H939" s="68"/>
      <c r="I939" s="70"/>
      <c r="J939" s="69"/>
      <c r="K939" s="70"/>
      <c r="L939" s="71"/>
    </row>
    <row r="940" spans="1:12" x14ac:dyDescent="0.25">
      <c r="A940" s="67"/>
      <c r="B940" s="68"/>
      <c r="C940" s="69"/>
      <c r="D940" s="69"/>
      <c r="E940" s="69"/>
      <c r="F940" s="68"/>
      <c r="G940" s="68"/>
      <c r="H940" s="68"/>
      <c r="I940" s="70"/>
      <c r="J940" s="69"/>
      <c r="K940" s="70"/>
      <c r="L940" s="71"/>
    </row>
    <row r="941" spans="1:12" x14ac:dyDescent="0.25">
      <c r="A941" s="67"/>
      <c r="B941" s="68"/>
      <c r="C941" s="69"/>
      <c r="D941" s="69"/>
      <c r="E941" s="69"/>
      <c r="F941" s="68"/>
      <c r="G941" s="68"/>
      <c r="H941" s="68"/>
      <c r="I941" s="70"/>
      <c r="J941" s="69"/>
      <c r="K941" s="70"/>
      <c r="L941" s="71"/>
    </row>
    <row r="942" spans="1:12" x14ac:dyDescent="0.25">
      <c r="A942" s="67"/>
      <c r="B942" s="68"/>
      <c r="C942" s="69"/>
      <c r="D942" s="69"/>
      <c r="E942" s="69"/>
      <c r="F942" s="68"/>
      <c r="G942" s="68"/>
      <c r="H942" s="68"/>
      <c r="I942" s="70"/>
      <c r="J942" s="69"/>
      <c r="K942" s="70"/>
      <c r="L942" s="71"/>
    </row>
    <row r="943" spans="1:12" x14ac:dyDescent="0.25">
      <c r="A943" s="67"/>
      <c r="B943" s="68"/>
      <c r="C943" s="69"/>
      <c r="D943" s="69"/>
      <c r="E943" s="69"/>
      <c r="F943" s="68"/>
      <c r="G943" s="68"/>
      <c r="H943" s="68"/>
      <c r="I943" s="70"/>
      <c r="J943" s="69"/>
      <c r="K943" s="70"/>
      <c r="L943" s="71"/>
    </row>
    <row r="944" spans="1:12" x14ac:dyDescent="0.25">
      <c r="A944" s="67"/>
      <c r="B944" s="68"/>
      <c r="C944" s="69"/>
      <c r="D944" s="69"/>
      <c r="E944" s="69"/>
      <c r="F944" s="68"/>
      <c r="G944" s="68"/>
      <c r="H944" s="68"/>
      <c r="I944" s="70"/>
      <c r="J944" s="69"/>
      <c r="K944" s="70"/>
      <c r="L944" s="71"/>
    </row>
    <row r="945" spans="1:12" x14ac:dyDescent="0.25">
      <c r="A945" s="67"/>
      <c r="B945" s="68"/>
      <c r="C945" s="69"/>
      <c r="D945" s="69"/>
      <c r="E945" s="69"/>
      <c r="F945" s="68"/>
      <c r="G945" s="68"/>
      <c r="H945" s="68"/>
      <c r="I945" s="70"/>
      <c r="J945" s="69"/>
      <c r="K945" s="70"/>
      <c r="L945" s="71"/>
    </row>
    <row r="946" spans="1:12" x14ac:dyDescent="0.25">
      <c r="A946" s="67"/>
      <c r="B946" s="68"/>
      <c r="C946" s="69"/>
      <c r="D946" s="69"/>
      <c r="E946" s="69"/>
      <c r="F946" s="68"/>
      <c r="G946" s="68"/>
      <c r="H946" s="68"/>
      <c r="I946" s="70"/>
      <c r="J946" s="69"/>
      <c r="K946" s="70"/>
      <c r="L946" s="71"/>
    </row>
    <row r="947" spans="1:12" x14ac:dyDescent="0.25">
      <c r="A947" s="67"/>
      <c r="B947" s="68"/>
      <c r="C947" s="69"/>
      <c r="D947" s="69"/>
      <c r="E947" s="69"/>
      <c r="F947" s="68"/>
      <c r="G947" s="68"/>
      <c r="H947" s="68"/>
      <c r="I947" s="70"/>
      <c r="J947" s="69"/>
      <c r="K947" s="70"/>
      <c r="L947" s="71"/>
    </row>
    <row r="948" spans="1:12" x14ac:dyDescent="0.25">
      <c r="A948" s="67"/>
      <c r="B948" s="68"/>
      <c r="C948" s="69"/>
      <c r="D948" s="69"/>
      <c r="E948" s="69"/>
      <c r="F948" s="68"/>
      <c r="G948" s="68"/>
      <c r="H948" s="68"/>
      <c r="I948" s="70"/>
      <c r="J948" s="69"/>
      <c r="K948" s="70"/>
      <c r="L948" s="71"/>
    </row>
    <row r="949" spans="1:12" x14ac:dyDescent="0.25">
      <c r="A949" s="67"/>
      <c r="B949" s="68"/>
      <c r="C949" s="69"/>
      <c r="D949" s="69"/>
      <c r="E949" s="69"/>
      <c r="F949" s="68"/>
      <c r="G949" s="68"/>
      <c r="H949" s="68"/>
      <c r="I949" s="70"/>
      <c r="J949" s="69"/>
      <c r="K949" s="70"/>
      <c r="L949" s="71"/>
    </row>
    <row r="950" spans="1:12" x14ac:dyDescent="0.25">
      <c r="A950" s="67"/>
      <c r="B950" s="68"/>
      <c r="C950" s="69"/>
      <c r="D950" s="69"/>
      <c r="E950" s="69"/>
      <c r="F950" s="68"/>
      <c r="G950" s="68"/>
      <c r="H950" s="68"/>
      <c r="I950" s="70"/>
      <c r="J950" s="69"/>
      <c r="K950" s="70"/>
      <c r="L950" s="71"/>
    </row>
    <row r="951" spans="1:12" x14ac:dyDescent="0.25">
      <c r="A951" s="67"/>
      <c r="B951" s="68"/>
      <c r="C951" s="69"/>
      <c r="D951" s="69"/>
      <c r="E951" s="69"/>
      <c r="F951" s="68"/>
      <c r="G951" s="68"/>
      <c r="H951" s="68"/>
      <c r="I951" s="70"/>
      <c r="J951" s="69"/>
      <c r="K951" s="70"/>
      <c r="L951" s="71"/>
    </row>
    <row r="952" spans="1:12" x14ac:dyDescent="0.25">
      <c r="A952" s="67"/>
      <c r="B952" s="68"/>
      <c r="C952" s="69"/>
      <c r="D952" s="69"/>
      <c r="E952" s="69"/>
      <c r="F952" s="68"/>
      <c r="G952" s="68"/>
      <c r="H952" s="68"/>
      <c r="I952" s="70"/>
      <c r="J952" s="69"/>
      <c r="K952" s="70"/>
      <c r="L952" s="71"/>
    </row>
    <row r="953" spans="1:12" x14ac:dyDescent="0.25">
      <c r="A953" s="67"/>
      <c r="B953" s="68"/>
      <c r="C953" s="69"/>
      <c r="D953" s="69"/>
      <c r="E953" s="69"/>
      <c r="F953" s="68"/>
      <c r="G953" s="68"/>
      <c r="H953" s="68"/>
      <c r="I953" s="70"/>
      <c r="J953" s="69"/>
      <c r="K953" s="70"/>
      <c r="L953" s="71"/>
    </row>
    <row r="954" spans="1:12" x14ac:dyDescent="0.25">
      <c r="A954" s="67"/>
      <c r="B954" s="68"/>
      <c r="C954" s="69"/>
      <c r="D954" s="69"/>
      <c r="E954" s="69"/>
      <c r="F954" s="68"/>
      <c r="G954" s="68"/>
      <c r="H954" s="68"/>
      <c r="I954" s="70"/>
      <c r="J954" s="69"/>
      <c r="K954" s="70"/>
      <c r="L954" s="71"/>
    </row>
    <row r="955" spans="1:12" x14ac:dyDescent="0.25">
      <c r="A955" s="67"/>
      <c r="B955" s="68"/>
      <c r="C955" s="69"/>
      <c r="D955" s="69"/>
      <c r="E955" s="69"/>
      <c r="F955" s="68"/>
      <c r="G955" s="68"/>
      <c r="H955" s="68"/>
      <c r="I955" s="70"/>
      <c r="J955" s="69"/>
      <c r="K955" s="70"/>
      <c r="L955" s="71"/>
    </row>
    <row r="956" spans="1:12" x14ac:dyDescent="0.25">
      <c r="A956" s="67"/>
      <c r="B956" s="68"/>
      <c r="C956" s="69"/>
      <c r="D956" s="69"/>
      <c r="E956" s="69"/>
      <c r="F956" s="68"/>
      <c r="G956" s="68"/>
      <c r="H956" s="68"/>
      <c r="I956" s="70"/>
      <c r="J956" s="69"/>
      <c r="K956" s="70"/>
      <c r="L956" s="71"/>
    </row>
    <row r="957" spans="1:12" x14ac:dyDescent="0.25">
      <c r="A957" s="67"/>
      <c r="B957" s="68"/>
      <c r="C957" s="69"/>
      <c r="D957" s="69"/>
      <c r="E957" s="69"/>
      <c r="F957" s="68"/>
      <c r="G957" s="68"/>
      <c r="H957" s="68"/>
      <c r="I957" s="70"/>
      <c r="J957" s="69"/>
      <c r="K957" s="70"/>
      <c r="L957" s="71"/>
    </row>
    <row r="958" spans="1:12" x14ac:dyDescent="0.25">
      <c r="A958" s="67"/>
      <c r="B958" s="68"/>
      <c r="C958" s="69"/>
      <c r="D958" s="69"/>
      <c r="E958" s="69"/>
      <c r="F958" s="68"/>
      <c r="G958" s="68"/>
      <c r="H958" s="68"/>
      <c r="I958" s="70"/>
      <c r="J958" s="69"/>
      <c r="K958" s="70"/>
      <c r="L958" s="71"/>
    </row>
    <row r="959" spans="1:12" x14ac:dyDescent="0.25">
      <c r="A959" s="67"/>
      <c r="B959" s="68"/>
      <c r="C959" s="69"/>
      <c r="D959" s="69"/>
      <c r="E959" s="69"/>
      <c r="F959" s="68"/>
      <c r="G959" s="68"/>
      <c r="H959" s="68"/>
      <c r="I959" s="70"/>
      <c r="J959" s="69"/>
      <c r="K959" s="70"/>
      <c r="L959" s="71"/>
    </row>
    <row r="960" spans="1:12" x14ac:dyDescent="0.25">
      <c r="A960" s="67"/>
      <c r="B960" s="68"/>
      <c r="C960" s="69"/>
      <c r="D960" s="69"/>
      <c r="E960" s="69"/>
      <c r="F960" s="68"/>
      <c r="G960" s="68"/>
      <c r="H960" s="68"/>
      <c r="I960" s="70"/>
      <c r="J960" s="69"/>
      <c r="K960" s="70"/>
      <c r="L960" s="71"/>
    </row>
    <row r="961" spans="1:12" x14ac:dyDescent="0.25">
      <c r="A961" s="67"/>
      <c r="B961" s="68"/>
      <c r="C961" s="69"/>
      <c r="D961" s="69"/>
      <c r="E961" s="69"/>
      <c r="F961" s="68"/>
      <c r="G961" s="68"/>
      <c r="H961" s="68"/>
      <c r="I961" s="70"/>
      <c r="J961" s="69"/>
      <c r="K961" s="70"/>
      <c r="L961" s="71"/>
    </row>
    <row r="962" spans="1:12" x14ac:dyDescent="0.25">
      <c r="A962" s="67"/>
      <c r="B962" s="68"/>
      <c r="C962" s="69"/>
      <c r="D962" s="69"/>
      <c r="E962" s="69"/>
      <c r="F962" s="68"/>
      <c r="G962" s="68"/>
      <c r="H962" s="68"/>
      <c r="I962" s="70"/>
      <c r="J962" s="69"/>
      <c r="K962" s="70"/>
      <c r="L962" s="71"/>
    </row>
    <row r="963" spans="1:12" x14ac:dyDescent="0.25">
      <c r="A963" s="67"/>
      <c r="B963" s="68"/>
      <c r="C963" s="69"/>
      <c r="D963" s="69"/>
      <c r="E963" s="69"/>
      <c r="F963" s="68"/>
      <c r="G963" s="68"/>
      <c r="H963" s="68"/>
      <c r="I963" s="70"/>
      <c r="J963" s="69"/>
      <c r="K963" s="70"/>
      <c r="L963" s="71"/>
    </row>
    <row r="964" spans="1:12" x14ac:dyDescent="0.25">
      <c r="A964" s="67"/>
      <c r="B964" s="68"/>
      <c r="C964" s="69"/>
      <c r="D964" s="69"/>
      <c r="E964" s="69"/>
      <c r="F964" s="68"/>
      <c r="G964" s="68"/>
      <c r="H964" s="68"/>
      <c r="I964" s="70"/>
      <c r="J964" s="69"/>
      <c r="K964" s="70"/>
      <c r="L964" s="71"/>
    </row>
    <row r="965" spans="1:12" x14ac:dyDescent="0.25">
      <c r="A965" s="67"/>
      <c r="B965" s="68"/>
      <c r="C965" s="69"/>
      <c r="D965" s="69"/>
      <c r="E965" s="69"/>
      <c r="F965" s="68"/>
      <c r="G965" s="68"/>
      <c r="H965" s="68"/>
      <c r="I965" s="70"/>
      <c r="J965" s="69"/>
      <c r="K965" s="70"/>
      <c r="L965" s="71"/>
    </row>
    <row r="966" spans="1:12" x14ac:dyDescent="0.25">
      <c r="A966" s="67"/>
      <c r="B966" s="68"/>
      <c r="C966" s="69"/>
      <c r="D966" s="69"/>
      <c r="E966" s="69"/>
      <c r="F966" s="68"/>
      <c r="G966" s="68"/>
      <c r="H966" s="68"/>
      <c r="I966" s="70"/>
      <c r="J966" s="69"/>
      <c r="K966" s="70"/>
      <c r="L966" s="71"/>
    </row>
    <row r="967" spans="1:12" x14ac:dyDescent="0.25">
      <c r="A967" s="67"/>
      <c r="B967" s="68"/>
      <c r="C967" s="69"/>
      <c r="D967" s="69"/>
      <c r="E967" s="69"/>
      <c r="F967" s="68"/>
      <c r="G967" s="68"/>
      <c r="H967" s="68"/>
      <c r="I967" s="70"/>
      <c r="J967" s="69"/>
      <c r="K967" s="70"/>
      <c r="L967" s="71"/>
    </row>
    <row r="968" spans="1:12" x14ac:dyDescent="0.25">
      <c r="A968" s="67"/>
      <c r="B968" s="68"/>
      <c r="C968" s="69"/>
      <c r="D968" s="69"/>
      <c r="E968" s="69"/>
      <c r="F968" s="68"/>
      <c r="G968" s="68"/>
      <c r="H968" s="68"/>
      <c r="I968" s="70"/>
      <c r="J968" s="69"/>
      <c r="K968" s="70"/>
      <c r="L968" s="71"/>
    </row>
    <row r="969" spans="1:12" x14ac:dyDescent="0.25">
      <c r="A969" s="67"/>
      <c r="B969" s="68"/>
      <c r="C969" s="69"/>
      <c r="D969" s="69"/>
      <c r="E969" s="69"/>
      <c r="F969" s="68"/>
      <c r="G969" s="68"/>
      <c r="H969" s="68"/>
      <c r="I969" s="70"/>
      <c r="J969" s="69"/>
      <c r="K969" s="70"/>
      <c r="L969" s="71"/>
    </row>
    <row r="970" spans="1:12" x14ac:dyDescent="0.25">
      <c r="A970" s="67"/>
      <c r="B970" s="68"/>
      <c r="C970" s="69"/>
      <c r="D970" s="69"/>
      <c r="E970" s="69"/>
      <c r="F970" s="68"/>
      <c r="G970" s="68"/>
      <c r="H970" s="68"/>
      <c r="I970" s="70"/>
      <c r="J970" s="69"/>
      <c r="K970" s="70"/>
      <c r="L970" s="71"/>
    </row>
    <row r="971" spans="1:12" x14ac:dyDescent="0.25">
      <c r="A971" s="67"/>
      <c r="B971" s="68"/>
      <c r="C971" s="69"/>
      <c r="D971" s="69"/>
      <c r="E971" s="69"/>
      <c r="F971" s="68"/>
      <c r="G971" s="68"/>
      <c r="H971" s="68"/>
      <c r="I971" s="70"/>
      <c r="J971" s="69"/>
      <c r="K971" s="70"/>
      <c r="L971" s="71"/>
    </row>
    <row r="972" spans="1:12" x14ac:dyDescent="0.25">
      <c r="A972" s="67"/>
      <c r="B972" s="68"/>
      <c r="C972" s="69"/>
      <c r="D972" s="69"/>
      <c r="E972" s="69"/>
      <c r="F972" s="68"/>
      <c r="G972" s="68"/>
      <c r="H972" s="68"/>
      <c r="I972" s="70"/>
      <c r="J972" s="69"/>
      <c r="K972" s="70"/>
      <c r="L972" s="71"/>
    </row>
    <row r="973" spans="1:12" x14ac:dyDescent="0.25">
      <c r="A973" s="67"/>
      <c r="B973" s="68"/>
      <c r="C973" s="69"/>
      <c r="D973" s="69"/>
      <c r="E973" s="69"/>
      <c r="F973" s="68"/>
      <c r="G973" s="68"/>
      <c r="H973" s="68"/>
      <c r="I973" s="70"/>
      <c r="J973" s="69"/>
      <c r="K973" s="70"/>
      <c r="L973" s="71"/>
    </row>
    <row r="974" spans="1:12" x14ac:dyDescent="0.25">
      <c r="A974" s="67"/>
      <c r="B974" s="68"/>
      <c r="C974" s="69"/>
      <c r="D974" s="69"/>
      <c r="E974" s="69"/>
      <c r="F974" s="68"/>
      <c r="G974" s="68"/>
      <c r="H974" s="68"/>
      <c r="I974" s="70"/>
      <c r="J974" s="69"/>
      <c r="K974" s="70"/>
      <c r="L974" s="71"/>
    </row>
    <row r="975" spans="1:12" x14ac:dyDescent="0.25">
      <c r="A975" s="67"/>
      <c r="B975" s="68"/>
      <c r="C975" s="69"/>
      <c r="D975" s="69"/>
      <c r="E975" s="69"/>
      <c r="F975" s="68"/>
      <c r="G975" s="68"/>
      <c r="H975" s="68"/>
      <c r="I975" s="70"/>
      <c r="J975" s="69"/>
      <c r="K975" s="70"/>
      <c r="L975" s="71"/>
    </row>
    <row r="976" spans="1:12" x14ac:dyDescent="0.25">
      <c r="A976" s="67"/>
      <c r="B976" s="68"/>
      <c r="C976" s="69"/>
      <c r="D976" s="69"/>
      <c r="E976" s="69"/>
      <c r="F976" s="68"/>
      <c r="G976" s="68"/>
      <c r="H976" s="68"/>
      <c r="I976" s="70"/>
      <c r="J976" s="69"/>
      <c r="K976" s="70"/>
      <c r="L976" s="71"/>
    </row>
    <row r="977" spans="1:12" x14ac:dyDescent="0.25">
      <c r="A977" s="67"/>
      <c r="B977" s="68"/>
      <c r="C977" s="69"/>
      <c r="D977" s="69"/>
      <c r="E977" s="69"/>
      <c r="F977" s="68"/>
      <c r="G977" s="68"/>
      <c r="H977" s="68"/>
      <c r="I977" s="70"/>
      <c r="J977" s="69"/>
      <c r="K977" s="70"/>
      <c r="L977" s="71"/>
    </row>
    <row r="978" spans="1:12" x14ac:dyDescent="0.25">
      <c r="A978" s="67"/>
      <c r="B978" s="68"/>
      <c r="C978" s="69"/>
      <c r="D978" s="69"/>
      <c r="E978" s="69"/>
      <c r="F978" s="68"/>
      <c r="G978" s="68"/>
      <c r="H978" s="68"/>
      <c r="I978" s="70"/>
      <c r="J978" s="69"/>
      <c r="K978" s="70"/>
      <c r="L978" s="71"/>
    </row>
    <row r="979" spans="1:12" x14ac:dyDescent="0.25">
      <c r="A979" s="67"/>
      <c r="B979" s="68"/>
      <c r="C979" s="69"/>
      <c r="D979" s="69"/>
      <c r="E979" s="69"/>
      <c r="F979" s="68"/>
      <c r="G979" s="68"/>
      <c r="H979" s="68"/>
      <c r="I979" s="70"/>
      <c r="J979" s="69"/>
      <c r="K979" s="70"/>
      <c r="L979" s="71"/>
    </row>
    <row r="980" spans="1:12" x14ac:dyDescent="0.25">
      <c r="A980" s="67"/>
      <c r="B980" s="68"/>
      <c r="C980" s="69"/>
      <c r="D980" s="69"/>
      <c r="E980" s="69"/>
      <c r="F980" s="68"/>
      <c r="G980" s="68"/>
      <c r="H980" s="68"/>
      <c r="I980" s="70"/>
      <c r="J980" s="69"/>
      <c r="K980" s="70"/>
      <c r="L980" s="71"/>
    </row>
    <row r="981" spans="1:12" x14ac:dyDescent="0.25">
      <c r="A981" s="67"/>
      <c r="B981" s="68"/>
      <c r="C981" s="69"/>
      <c r="D981" s="69"/>
      <c r="E981" s="69"/>
      <c r="F981" s="68"/>
      <c r="G981" s="68"/>
      <c r="H981" s="68"/>
      <c r="I981" s="70"/>
      <c r="J981" s="69"/>
      <c r="K981" s="70"/>
      <c r="L981" s="71"/>
    </row>
    <row r="982" spans="1:12" x14ac:dyDescent="0.25">
      <c r="A982" s="67"/>
      <c r="B982" s="68"/>
      <c r="C982" s="69"/>
      <c r="D982" s="69"/>
      <c r="E982" s="69"/>
      <c r="F982" s="68"/>
      <c r="G982" s="68"/>
      <c r="H982" s="68"/>
      <c r="I982" s="70"/>
      <c r="J982" s="69"/>
      <c r="K982" s="70"/>
      <c r="L982" s="71"/>
    </row>
    <row r="983" spans="1:12" x14ac:dyDescent="0.25">
      <c r="A983" s="67"/>
      <c r="B983" s="68"/>
      <c r="C983" s="69"/>
      <c r="D983" s="69"/>
      <c r="E983" s="69"/>
      <c r="F983" s="68"/>
      <c r="G983" s="68"/>
      <c r="H983" s="68"/>
      <c r="I983" s="70"/>
      <c r="J983" s="69"/>
      <c r="K983" s="70"/>
      <c r="L983" s="71"/>
    </row>
    <row r="984" spans="1:12" x14ac:dyDescent="0.25">
      <c r="A984" s="67"/>
      <c r="B984" s="68"/>
      <c r="C984" s="69"/>
      <c r="D984" s="69"/>
      <c r="E984" s="69"/>
      <c r="F984" s="68"/>
      <c r="G984" s="68"/>
      <c r="H984" s="68"/>
      <c r="I984" s="70"/>
      <c r="J984" s="69"/>
      <c r="K984" s="70"/>
      <c r="L984" s="71"/>
    </row>
    <row r="985" spans="1:12" x14ac:dyDescent="0.25">
      <c r="A985" s="67"/>
      <c r="B985" s="68"/>
      <c r="C985" s="69"/>
      <c r="D985" s="69"/>
      <c r="E985" s="69"/>
      <c r="F985" s="68"/>
      <c r="G985" s="68"/>
      <c r="H985" s="68"/>
      <c r="I985" s="70"/>
      <c r="J985" s="69"/>
      <c r="K985" s="70"/>
      <c r="L985" s="71"/>
    </row>
    <row r="986" spans="1:12" x14ac:dyDescent="0.25">
      <c r="A986" s="67"/>
      <c r="B986" s="68"/>
      <c r="C986" s="69"/>
      <c r="D986" s="69"/>
      <c r="E986" s="69"/>
      <c r="F986" s="68"/>
      <c r="G986" s="68"/>
      <c r="H986" s="68"/>
      <c r="I986" s="70"/>
      <c r="J986" s="69"/>
      <c r="K986" s="70"/>
      <c r="L986" s="71"/>
    </row>
    <row r="987" spans="1:12" x14ac:dyDescent="0.25">
      <c r="A987" s="67"/>
      <c r="B987" s="68"/>
      <c r="C987" s="69"/>
      <c r="D987" s="69"/>
      <c r="E987" s="69"/>
      <c r="F987" s="68"/>
      <c r="G987" s="68"/>
      <c r="H987" s="68"/>
      <c r="I987" s="70"/>
      <c r="J987" s="69"/>
      <c r="K987" s="70"/>
      <c r="L987" s="71"/>
    </row>
    <row r="988" spans="1:12" x14ac:dyDescent="0.25">
      <c r="A988" s="67"/>
      <c r="B988" s="68"/>
      <c r="C988" s="69"/>
      <c r="D988" s="69"/>
      <c r="E988" s="69"/>
      <c r="F988" s="68"/>
      <c r="G988" s="68"/>
      <c r="H988" s="68"/>
      <c r="I988" s="70"/>
      <c r="J988" s="69"/>
      <c r="K988" s="70"/>
      <c r="L988" s="71"/>
    </row>
    <row r="989" spans="1:12" x14ac:dyDescent="0.25">
      <c r="A989" s="67"/>
      <c r="B989" s="68"/>
      <c r="C989" s="69"/>
      <c r="D989" s="69"/>
      <c r="E989" s="69"/>
      <c r="F989" s="68"/>
      <c r="G989" s="68"/>
      <c r="H989" s="68"/>
      <c r="I989" s="70"/>
      <c r="J989" s="69"/>
      <c r="K989" s="70"/>
      <c r="L989" s="71"/>
    </row>
    <row r="990" spans="1:12" x14ac:dyDescent="0.25">
      <c r="A990" s="67"/>
      <c r="B990" s="68"/>
      <c r="C990" s="69"/>
      <c r="D990" s="69"/>
      <c r="E990" s="69"/>
      <c r="F990" s="68"/>
      <c r="G990" s="68"/>
      <c r="H990" s="68"/>
      <c r="I990" s="70"/>
      <c r="J990" s="69"/>
      <c r="K990" s="70"/>
      <c r="L990" s="71"/>
    </row>
    <row r="991" spans="1:12" x14ac:dyDescent="0.25">
      <c r="A991" s="67"/>
      <c r="B991" s="68"/>
      <c r="C991" s="69"/>
      <c r="D991" s="69"/>
      <c r="E991" s="69"/>
      <c r="F991" s="68"/>
      <c r="G991" s="68"/>
      <c r="H991" s="68"/>
      <c r="I991" s="70"/>
      <c r="J991" s="69"/>
      <c r="K991" s="70"/>
      <c r="L991" s="71"/>
    </row>
    <row r="992" spans="1:12" x14ac:dyDescent="0.25">
      <c r="A992" s="67"/>
      <c r="B992" s="68"/>
      <c r="C992" s="69"/>
      <c r="D992" s="69"/>
      <c r="E992" s="69"/>
      <c r="F992" s="68"/>
      <c r="G992" s="68"/>
      <c r="H992" s="68"/>
      <c r="I992" s="70"/>
      <c r="J992" s="69"/>
      <c r="K992" s="70"/>
      <c r="L992" s="71"/>
    </row>
    <row r="993" spans="1:12" x14ac:dyDescent="0.25">
      <c r="A993" s="67"/>
      <c r="B993" s="68"/>
      <c r="C993" s="69"/>
      <c r="D993" s="69"/>
      <c r="E993" s="69"/>
      <c r="F993" s="68"/>
      <c r="G993" s="68"/>
      <c r="H993" s="68"/>
      <c r="I993" s="70"/>
      <c r="J993" s="69"/>
      <c r="K993" s="70"/>
      <c r="L993" s="71"/>
    </row>
    <row r="994" spans="1:12" x14ac:dyDescent="0.25">
      <c r="A994" s="67"/>
      <c r="B994" s="68"/>
      <c r="C994" s="69"/>
      <c r="D994" s="69"/>
      <c r="E994" s="69"/>
      <c r="F994" s="68"/>
      <c r="G994" s="68"/>
      <c r="H994" s="68"/>
      <c r="I994" s="70"/>
      <c r="J994" s="69"/>
      <c r="K994" s="70"/>
      <c r="L994" s="71"/>
    </row>
    <row r="995" spans="1:12" x14ac:dyDescent="0.25">
      <c r="A995" s="67"/>
      <c r="B995" s="68"/>
      <c r="C995" s="69"/>
      <c r="D995" s="69"/>
      <c r="E995" s="69"/>
      <c r="F995" s="68"/>
      <c r="G995" s="68"/>
      <c r="H995" s="68"/>
      <c r="I995" s="70"/>
      <c r="J995" s="69"/>
      <c r="K995" s="70"/>
      <c r="L995" s="71"/>
    </row>
    <row r="996" spans="1:12" x14ac:dyDescent="0.25">
      <c r="A996" s="67"/>
      <c r="B996" s="68"/>
      <c r="C996" s="69"/>
      <c r="D996" s="69"/>
      <c r="E996" s="69"/>
      <c r="F996" s="68"/>
      <c r="G996" s="68"/>
      <c r="H996" s="68"/>
      <c r="I996" s="70"/>
      <c r="J996" s="69"/>
      <c r="K996" s="70"/>
      <c r="L996" s="71"/>
    </row>
    <row r="997" spans="1:12" x14ac:dyDescent="0.25">
      <c r="A997" s="67"/>
      <c r="B997" s="68"/>
      <c r="C997" s="69"/>
      <c r="D997" s="69"/>
      <c r="E997" s="69"/>
      <c r="F997" s="68"/>
      <c r="G997" s="68"/>
      <c r="H997" s="68"/>
      <c r="I997" s="70"/>
      <c r="J997" s="69"/>
      <c r="K997" s="70"/>
      <c r="L997" s="71"/>
    </row>
    <row r="998" spans="1:12" x14ac:dyDescent="0.25">
      <c r="A998" s="67"/>
      <c r="B998" s="68"/>
      <c r="C998" s="69"/>
      <c r="D998" s="69"/>
      <c r="E998" s="69"/>
      <c r="F998" s="68"/>
      <c r="G998" s="68"/>
      <c r="H998" s="68"/>
      <c r="I998" s="70"/>
      <c r="J998" s="69"/>
      <c r="K998" s="70"/>
      <c r="L998" s="71"/>
    </row>
    <row r="999" spans="1:12" x14ac:dyDescent="0.25">
      <c r="A999" s="67"/>
      <c r="B999" s="68"/>
      <c r="C999" s="69"/>
      <c r="D999" s="69"/>
      <c r="E999" s="69"/>
      <c r="F999" s="68"/>
      <c r="G999" s="68"/>
      <c r="H999" s="68"/>
      <c r="I999" s="70"/>
      <c r="J999" s="69"/>
      <c r="K999" s="70"/>
      <c r="L999" s="71"/>
    </row>
    <row r="1000" spans="1:12" x14ac:dyDescent="0.25">
      <c r="A1000" s="67"/>
      <c r="B1000" s="68"/>
      <c r="C1000" s="69"/>
      <c r="D1000" s="69"/>
      <c r="E1000" s="69"/>
      <c r="F1000" s="68"/>
      <c r="G1000" s="68"/>
      <c r="H1000" s="68"/>
      <c r="I1000" s="70"/>
      <c r="J1000" s="69"/>
      <c r="K1000" s="70"/>
      <c r="L1000" s="71"/>
    </row>
    <row r="1001" spans="1:12" x14ac:dyDescent="0.25">
      <c r="A1001" s="67"/>
      <c r="B1001" s="68"/>
      <c r="C1001" s="69"/>
      <c r="D1001" s="69"/>
      <c r="E1001" s="69"/>
      <c r="F1001" s="68"/>
      <c r="G1001" s="68"/>
      <c r="H1001" s="68"/>
      <c r="I1001" s="70"/>
      <c r="J1001" s="69"/>
      <c r="K1001" s="70"/>
      <c r="L1001" s="71"/>
    </row>
    <row r="1002" spans="1:12" x14ac:dyDescent="0.25">
      <c r="A1002" s="67"/>
      <c r="B1002" s="68"/>
      <c r="C1002" s="69"/>
      <c r="D1002" s="69"/>
      <c r="E1002" s="69"/>
      <c r="F1002" s="68"/>
      <c r="G1002" s="68"/>
      <c r="H1002" s="68"/>
      <c r="I1002" s="70"/>
      <c r="J1002" s="69"/>
      <c r="K1002" s="70"/>
      <c r="L1002" s="71"/>
    </row>
    <row r="1003" spans="1:12" x14ac:dyDescent="0.25">
      <c r="A1003" s="67"/>
      <c r="B1003" s="68"/>
      <c r="C1003" s="69"/>
      <c r="D1003" s="69"/>
      <c r="E1003" s="69"/>
      <c r="F1003" s="68"/>
      <c r="G1003" s="68"/>
      <c r="H1003" s="68"/>
      <c r="I1003" s="70"/>
      <c r="J1003" s="69"/>
      <c r="K1003" s="70"/>
      <c r="L1003" s="71"/>
    </row>
    <row r="1004" spans="1:12" x14ac:dyDescent="0.25">
      <c r="A1004" s="67"/>
      <c r="B1004" s="68"/>
      <c r="C1004" s="69"/>
      <c r="D1004" s="69"/>
      <c r="E1004" s="69"/>
      <c r="F1004" s="68"/>
      <c r="G1004" s="68"/>
      <c r="H1004" s="68"/>
      <c r="I1004" s="70"/>
      <c r="J1004" s="69"/>
      <c r="K1004" s="70"/>
      <c r="L1004" s="71"/>
    </row>
    <row r="1005" spans="1:12" x14ac:dyDescent="0.25">
      <c r="A1005" s="67"/>
      <c r="B1005" s="68"/>
      <c r="C1005" s="69"/>
      <c r="D1005" s="69"/>
      <c r="E1005" s="69"/>
      <c r="F1005" s="68"/>
      <c r="G1005" s="68"/>
      <c r="H1005" s="68"/>
      <c r="I1005" s="70"/>
      <c r="J1005" s="69"/>
      <c r="K1005" s="70"/>
      <c r="L1005" s="71"/>
    </row>
    <row r="1006" spans="1:12" x14ac:dyDescent="0.25">
      <c r="A1006" s="67"/>
      <c r="B1006" s="68"/>
      <c r="C1006" s="69"/>
      <c r="D1006" s="69"/>
      <c r="E1006" s="69"/>
      <c r="F1006" s="68"/>
      <c r="G1006" s="68"/>
      <c r="H1006" s="68"/>
      <c r="I1006" s="70"/>
      <c r="J1006" s="69"/>
      <c r="K1006" s="70"/>
      <c r="L1006" s="71"/>
    </row>
    <row r="1007" spans="1:12" x14ac:dyDescent="0.25">
      <c r="A1007" s="67"/>
      <c r="B1007" s="68"/>
      <c r="C1007" s="69"/>
      <c r="D1007" s="69"/>
      <c r="E1007" s="69"/>
      <c r="F1007" s="68"/>
      <c r="G1007" s="68"/>
      <c r="H1007" s="68"/>
      <c r="I1007" s="70"/>
      <c r="J1007" s="69"/>
      <c r="K1007" s="70"/>
      <c r="L1007" s="71"/>
    </row>
    <row r="1008" spans="1:12" x14ac:dyDescent="0.25">
      <c r="A1008" s="67"/>
      <c r="B1008" s="68"/>
      <c r="C1008" s="69"/>
      <c r="D1008" s="69"/>
      <c r="E1008" s="69"/>
      <c r="F1008" s="68"/>
      <c r="G1008" s="68"/>
      <c r="H1008" s="68"/>
      <c r="I1008" s="70"/>
      <c r="J1008" s="69"/>
      <c r="K1008" s="70"/>
      <c r="L1008" s="71"/>
    </row>
    <row r="1009" spans="1:12" x14ac:dyDescent="0.25">
      <c r="A1009" s="67"/>
      <c r="B1009" s="68"/>
      <c r="C1009" s="69"/>
      <c r="D1009" s="69"/>
      <c r="E1009" s="69"/>
      <c r="F1009" s="68"/>
      <c r="G1009" s="68"/>
      <c r="H1009" s="68"/>
      <c r="I1009" s="70"/>
      <c r="J1009" s="69"/>
      <c r="K1009" s="70"/>
      <c r="L1009" s="71"/>
    </row>
    <row r="1010" spans="1:12" x14ac:dyDescent="0.25">
      <c r="A1010" s="67"/>
      <c r="B1010" s="68"/>
      <c r="C1010" s="69"/>
      <c r="D1010" s="69"/>
      <c r="E1010" s="69"/>
      <c r="F1010" s="68"/>
      <c r="G1010" s="68"/>
      <c r="H1010" s="68"/>
      <c r="I1010" s="70"/>
      <c r="J1010" s="69"/>
      <c r="K1010" s="70"/>
      <c r="L1010" s="71"/>
    </row>
    <row r="1011" spans="1:12" x14ac:dyDescent="0.25">
      <c r="A1011" s="67"/>
      <c r="B1011" s="68"/>
      <c r="C1011" s="69"/>
      <c r="D1011" s="69"/>
      <c r="E1011" s="69"/>
      <c r="F1011" s="68"/>
      <c r="G1011" s="68"/>
      <c r="H1011" s="68"/>
      <c r="I1011" s="70"/>
      <c r="J1011" s="69"/>
      <c r="K1011" s="70"/>
      <c r="L1011" s="71"/>
    </row>
    <row r="1012" spans="1:12" x14ac:dyDescent="0.25">
      <c r="A1012" s="67"/>
      <c r="B1012" s="68"/>
      <c r="C1012" s="69"/>
      <c r="D1012" s="69"/>
      <c r="E1012" s="69"/>
      <c r="F1012" s="68"/>
      <c r="G1012" s="68"/>
      <c r="H1012" s="68"/>
      <c r="I1012" s="70"/>
      <c r="J1012" s="69"/>
      <c r="K1012" s="70"/>
      <c r="L1012" s="71"/>
    </row>
    <row r="1013" spans="1:12" x14ac:dyDescent="0.25">
      <c r="A1013" s="67"/>
      <c r="B1013" s="68"/>
      <c r="C1013" s="69"/>
      <c r="D1013" s="69"/>
      <c r="E1013" s="69"/>
      <c r="F1013" s="68"/>
      <c r="G1013" s="68"/>
      <c r="H1013" s="68"/>
      <c r="I1013" s="70"/>
      <c r="J1013" s="69"/>
      <c r="K1013" s="70"/>
      <c r="L1013" s="71"/>
    </row>
    <row r="1014" spans="1:12" x14ac:dyDescent="0.25">
      <c r="A1014" s="67"/>
      <c r="B1014" s="68"/>
      <c r="C1014" s="69"/>
      <c r="D1014" s="69"/>
      <c r="E1014" s="69"/>
      <c r="F1014" s="68"/>
      <c r="G1014" s="68"/>
      <c r="H1014" s="68"/>
      <c r="I1014" s="70"/>
      <c r="J1014" s="69"/>
      <c r="K1014" s="70"/>
      <c r="L1014" s="71"/>
    </row>
    <row r="1015" spans="1:12" x14ac:dyDescent="0.25">
      <c r="A1015" s="67"/>
      <c r="B1015" s="68"/>
      <c r="C1015" s="69"/>
      <c r="D1015" s="69"/>
      <c r="E1015" s="69"/>
      <c r="F1015" s="68"/>
      <c r="G1015" s="68"/>
      <c r="H1015" s="68"/>
      <c r="I1015" s="70"/>
      <c r="J1015" s="69"/>
      <c r="K1015" s="70"/>
      <c r="L1015" s="71"/>
    </row>
    <row r="1016" spans="1:12" x14ac:dyDescent="0.25">
      <c r="A1016" s="67"/>
      <c r="B1016" s="68"/>
      <c r="C1016" s="69"/>
      <c r="D1016" s="69"/>
      <c r="E1016" s="69"/>
      <c r="F1016" s="68"/>
      <c r="G1016" s="68"/>
      <c r="H1016" s="68"/>
      <c r="I1016" s="70"/>
      <c r="J1016" s="69"/>
      <c r="K1016" s="70"/>
      <c r="L1016" s="71"/>
    </row>
    <row r="1017" spans="1:12" x14ac:dyDescent="0.25">
      <c r="A1017" s="67"/>
      <c r="B1017" s="68"/>
      <c r="C1017" s="69"/>
      <c r="D1017" s="69"/>
      <c r="E1017" s="69"/>
      <c r="F1017" s="68"/>
      <c r="G1017" s="68"/>
      <c r="H1017" s="68"/>
      <c r="I1017" s="70"/>
      <c r="J1017" s="69"/>
      <c r="K1017" s="70"/>
      <c r="L1017" s="71"/>
    </row>
    <row r="1018" spans="1:12" x14ac:dyDescent="0.25">
      <c r="A1018" s="67"/>
      <c r="B1018" s="68"/>
      <c r="C1018" s="69"/>
      <c r="D1018" s="69"/>
      <c r="E1018" s="69"/>
      <c r="F1018" s="68"/>
      <c r="G1018" s="68"/>
      <c r="H1018" s="68"/>
      <c r="I1018" s="70"/>
      <c r="J1018" s="69"/>
      <c r="K1018" s="70"/>
      <c r="L1018" s="71"/>
    </row>
    <row r="1019" spans="1:12" x14ac:dyDescent="0.25">
      <c r="A1019" s="67"/>
      <c r="B1019" s="68"/>
      <c r="C1019" s="69"/>
      <c r="D1019" s="69"/>
      <c r="E1019" s="69"/>
      <c r="F1019" s="68"/>
      <c r="G1019" s="68"/>
      <c r="H1019" s="68"/>
      <c r="I1019" s="70"/>
      <c r="J1019" s="69"/>
      <c r="K1019" s="70"/>
      <c r="L1019" s="71"/>
    </row>
    <row r="1020" spans="1:12" x14ac:dyDescent="0.25">
      <c r="A1020" s="67"/>
      <c r="B1020" s="68"/>
      <c r="C1020" s="69"/>
      <c r="D1020" s="69"/>
      <c r="E1020" s="69"/>
      <c r="F1020" s="68"/>
      <c r="G1020" s="68"/>
      <c r="H1020" s="68"/>
      <c r="I1020" s="70"/>
      <c r="J1020" s="69"/>
      <c r="K1020" s="70"/>
      <c r="L1020" s="71"/>
    </row>
    <row r="1021" spans="1:12" x14ac:dyDescent="0.25">
      <c r="A1021" s="67"/>
      <c r="B1021" s="68"/>
      <c r="C1021" s="69"/>
      <c r="D1021" s="69"/>
      <c r="E1021" s="69"/>
      <c r="F1021" s="68"/>
      <c r="G1021" s="68"/>
      <c r="H1021" s="68"/>
      <c r="I1021" s="70"/>
      <c r="J1021" s="69"/>
      <c r="K1021" s="70"/>
      <c r="L1021" s="71"/>
    </row>
    <row r="1022" spans="1:12" x14ac:dyDescent="0.25">
      <c r="A1022" s="67"/>
      <c r="B1022" s="68"/>
      <c r="C1022" s="69"/>
      <c r="D1022" s="69"/>
      <c r="E1022" s="69"/>
      <c r="F1022" s="68"/>
      <c r="G1022" s="68"/>
      <c r="H1022" s="68"/>
      <c r="I1022" s="70"/>
      <c r="J1022" s="69"/>
      <c r="K1022" s="70"/>
      <c r="L1022" s="71"/>
    </row>
    <row r="1023" spans="1:12" x14ac:dyDescent="0.25">
      <c r="A1023" s="67"/>
      <c r="B1023" s="68"/>
      <c r="C1023" s="69"/>
      <c r="D1023" s="69"/>
      <c r="E1023" s="69"/>
      <c r="F1023" s="68"/>
      <c r="G1023" s="68"/>
      <c r="H1023" s="68"/>
      <c r="I1023" s="70"/>
      <c r="J1023" s="69"/>
      <c r="K1023" s="70"/>
      <c r="L1023" s="71"/>
    </row>
    <row r="1024" spans="1:12" x14ac:dyDescent="0.25">
      <c r="A1024" s="67"/>
      <c r="B1024" s="68"/>
      <c r="C1024" s="69"/>
      <c r="D1024" s="69"/>
      <c r="E1024" s="69"/>
      <c r="F1024" s="68"/>
      <c r="G1024" s="68"/>
      <c r="H1024" s="68"/>
      <c r="I1024" s="70"/>
      <c r="J1024" s="69"/>
      <c r="K1024" s="70"/>
      <c r="L1024" s="71"/>
    </row>
    <row r="1025" spans="1:12" x14ac:dyDescent="0.25">
      <c r="A1025" s="67"/>
      <c r="B1025" s="68"/>
      <c r="C1025" s="69"/>
      <c r="D1025" s="69"/>
      <c r="E1025" s="69"/>
      <c r="F1025" s="68"/>
      <c r="G1025" s="68"/>
      <c r="H1025" s="68"/>
      <c r="I1025" s="70"/>
      <c r="J1025" s="69"/>
      <c r="K1025" s="70"/>
      <c r="L1025" s="71"/>
    </row>
    <row r="1026" spans="1:12" x14ac:dyDescent="0.25">
      <c r="A1026" s="67"/>
      <c r="B1026" s="68"/>
      <c r="C1026" s="69"/>
      <c r="D1026" s="69"/>
      <c r="E1026" s="69"/>
      <c r="F1026" s="68"/>
      <c r="G1026" s="68"/>
      <c r="H1026" s="68"/>
      <c r="I1026" s="70"/>
      <c r="J1026" s="69"/>
      <c r="K1026" s="70"/>
      <c r="L1026" s="71"/>
    </row>
    <row r="1027" spans="1:12" x14ac:dyDescent="0.25">
      <c r="A1027" s="67"/>
      <c r="B1027" s="68"/>
      <c r="C1027" s="69"/>
      <c r="D1027" s="69"/>
      <c r="E1027" s="69"/>
      <c r="F1027" s="68"/>
      <c r="G1027" s="68"/>
      <c r="H1027" s="68"/>
      <c r="I1027" s="70"/>
      <c r="J1027" s="69"/>
      <c r="K1027" s="70"/>
      <c r="L1027" s="71"/>
    </row>
    <row r="1028" spans="1:12" x14ac:dyDescent="0.25">
      <c r="A1028" s="67"/>
      <c r="B1028" s="68"/>
      <c r="C1028" s="69"/>
      <c r="D1028" s="69"/>
      <c r="E1028" s="69"/>
      <c r="F1028" s="68"/>
      <c r="G1028" s="68"/>
      <c r="H1028" s="68"/>
      <c r="I1028" s="70"/>
      <c r="J1028" s="69"/>
      <c r="K1028" s="70"/>
      <c r="L1028" s="71"/>
    </row>
    <row r="1029" spans="1:12" x14ac:dyDescent="0.25">
      <c r="A1029" s="67"/>
      <c r="B1029" s="68"/>
      <c r="C1029" s="69"/>
      <c r="D1029" s="69"/>
      <c r="E1029" s="69"/>
      <c r="F1029" s="68"/>
      <c r="G1029" s="68"/>
      <c r="H1029" s="68"/>
      <c r="I1029" s="70"/>
      <c r="J1029" s="69"/>
      <c r="K1029" s="70"/>
      <c r="L1029" s="71"/>
    </row>
    <row r="1030" spans="1:12" x14ac:dyDescent="0.25">
      <c r="A1030" s="67"/>
      <c r="B1030" s="68"/>
      <c r="C1030" s="69"/>
      <c r="D1030" s="69"/>
      <c r="E1030" s="69"/>
      <c r="F1030" s="68"/>
      <c r="G1030" s="68"/>
      <c r="H1030" s="68"/>
      <c r="I1030" s="70"/>
      <c r="J1030" s="69"/>
      <c r="K1030" s="70"/>
      <c r="L1030" s="71"/>
    </row>
    <row r="1031" spans="1:12" x14ac:dyDescent="0.25">
      <c r="A1031" s="67"/>
      <c r="B1031" s="68"/>
      <c r="C1031" s="69"/>
      <c r="D1031" s="69"/>
      <c r="E1031" s="69"/>
      <c r="F1031" s="68"/>
      <c r="G1031" s="68"/>
      <c r="H1031" s="68"/>
      <c r="I1031" s="70"/>
      <c r="J1031" s="69"/>
      <c r="K1031" s="70"/>
      <c r="L1031" s="71"/>
    </row>
    <row r="1032" spans="1:12" x14ac:dyDescent="0.25">
      <c r="A1032" s="67"/>
      <c r="B1032" s="68"/>
      <c r="C1032" s="69"/>
      <c r="D1032" s="69"/>
      <c r="E1032" s="69"/>
      <c r="F1032" s="68"/>
      <c r="G1032" s="68"/>
      <c r="H1032" s="68"/>
      <c r="I1032" s="70"/>
      <c r="J1032" s="69"/>
      <c r="K1032" s="70"/>
      <c r="L1032" s="71"/>
    </row>
    <row r="1033" spans="1:12" x14ac:dyDescent="0.25">
      <c r="A1033" s="67"/>
      <c r="B1033" s="68"/>
      <c r="C1033" s="69"/>
      <c r="D1033" s="69"/>
      <c r="E1033" s="69"/>
      <c r="F1033" s="68"/>
      <c r="G1033" s="68"/>
      <c r="H1033" s="68"/>
      <c r="I1033" s="70"/>
      <c r="J1033" s="69"/>
      <c r="K1033" s="70"/>
      <c r="L1033" s="71"/>
    </row>
    <row r="1034" spans="1:12" x14ac:dyDescent="0.25">
      <c r="A1034" s="67"/>
      <c r="B1034" s="68"/>
      <c r="C1034" s="69"/>
      <c r="D1034" s="69"/>
      <c r="E1034" s="69"/>
      <c r="F1034" s="68"/>
      <c r="G1034" s="68"/>
      <c r="H1034" s="68"/>
      <c r="I1034" s="70"/>
      <c r="J1034" s="69"/>
      <c r="K1034" s="70"/>
      <c r="L1034" s="71"/>
    </row>
    <row r="1035" spans="1:12" x14ac:dyDescent="0.25">
      <c r="A1035" s="67"/>
      <c r="B1035" s="68"/>
      <c r="C1035" s="69"/>
      <c r="D1035" s="69"/>
      <c r="E1035" s="69"/>
      <c r="F1035" s="68"/>
      <c r="G1035" s="68"/>
      <c r="H1035" s="68"/>
      <c r="I1035" s="70"/>
      <c r="J1035" s="69"/>
      <c r="K1035" s="70"/>
      <c r="L1035" s="71"/>
    </row>
    <row r="1036" spans="1:12" x14ac:dyDescent="0.25">
      <c r="A1036" s="67"/>
      <c r="B1036" s="68"/>
      <c r="C1036" s="69"/>
      <c r="D1036" s="69"/>
      <c r="E1036" s="69"/>
      <c r="F1036" s="68"/>
      <c r="G1036" s="68"/>
      <c r="H1036" s="68"/>
      <c r="I1036" s="70"/>
      <c r="J1036" s="69"/>
      <c r="K1036" s="70"/>
      <c r="L1036" s="71"/>
    </row>
    <row r="1037" spans="1:12" x14ac:dyDescent="0.25">
      <c r="A1037" s="67"/>
      <c r="B1037" s="68"/>
      <c r="C1037" s="69"/>
      <c r="D1037" s="69"/>
      <c r="E1037" s="69"/>
      <c r="F1037" s="68"/>
      <c r="G1037" s="68"/>
      <c r="H1037" s="68"/>
      <c r="I1037" s="70"/>
      <c r="J1037" s="69"/>
      <c r="K1037" s="70"/>
      <c r="L1037" s="71"/>
    </row>
    <row r="1038" spans="1:12" x14ac:dyDescent="0.25">
      <c r="A1038" s="67"/>
      <c r="B1038" s="68"/>
      <c r="C1038" s="69"/>
      <c r="D1038" s="69"/>
      <c r="E1038" s="69"/>
      <c r="F1038" s="68"/>
      <c r="G1038" s="68"/>
      <c r="H1038" s="68"/>
      <c r="I1038" s="70"/>
      <c r="J1038" s="69"/>
      <c r="K1038" s="70"/>
      <c r="L1038" s="71"/>
    </row>
    <row r="1039" spans="1:12" x14ac:dyDescent="0.25">
      <c r="A1039" s="67"/>
      <c r="B1039" s="68"/>
      <c r="C1039" s="69"/>
      <c r="D1039" s="69"/>
      <c r="E1039" s="69"/>
      <c r="F1039" s="68"/>
      <c r="G1039" s="68"/>
      <c r="H1039" s="68"/>
      <c r="I1039" s="70"/>
      <c r="J1039" s="69"/>
      <c r="K1039" s="70"/>
      <c r="L1039" s="71"/>
    </row>
    <row r="1040" spans="1:12" x14ac:dyDescent="0.25">
      <c r="A1040" s="67"/>
      <c r="B1040" s="68"/>
      <c r="C1040" s="69"/>
      <c r="D1040" s="69"/>
      <c r="E1040" s="69"/>
      <c r="F1040" s="68"/>
      <c r="G1040" s="68"/>
      <c r="H1040" s="68"/>
      <c r="I1040" s="70"/>
      <c r="J1040" s="69"/>
      <c r="K1040" s="70"/>
      <c r="L1040" s="71"/>
    </row>
    <row r="1041" spans="1:12" x14ac:dyDescent="0.25">
      <c r="A1041" s="67"/>
      <c r="B1041" s="68"/>
      <c r="C1041" s="69"/>
      <c r="D1041" s="69"/>
      <c r="E1041" s="69"/>
      <c r="F1041" s="68"/>
      <c r="G1041" s="68"/>
      <c r="H1041" s="68"/>
      <c r="I1041" s="70"/>
      <c r="J1041" s="69"/>
      <c r="K1041" s="70"/>
      <c r="L1041" s="71"/>
    </row>
    <row r="1042" spans="1:12" x14ac:dyDescent="0.25">
      <c r="A1042" s="67"/>
      <c r="B1042" s="68"/>
      <c r="C1042" s="69"/>
      <c r="D1042" s="69"/>
      <c r="E1042" s="69"/>
      <c r="F1042" s="68"/>
      <c r="G1042" s="68"/>
      <c r="H1042" s="68"/>
      <c r="I1042" s="70"/>
      <c r="J1042" s="69"/>
      <c r="K1042" s="70"/>
      <c r="L1042" s="71"/>
    </row>
    <row r="1043" spans="1:12" x14ac:dyDescent="0.25">
      <c r="A1043" s="67"/>
      <c r="B1043" s="68"/>
      <c r="C1043" s="69"/>
      <c r="D1043" s="69"/>
      <c r="E1043" s="69"/>
      <c r="F1043" s="68"/>
      <c r="G1043" s="68"/>
      <c r="H1043" s="68"/>
      <c r="I1043" s="70"/>
      <c r="J1043" s="69"/>
      <c r="K1043" s="70"/>
      <c r="L1043" s="71"/>
    </row>
    <row r="1044" spans="1:12" x14ac:dyDescent="0.25">
      <c r="A1044" s="67"/>
      <c r="B1044" s="68"/>
      <c r="C1044" s="69"/>
      <c r="D1044" s="69"/>
      <c r="E1044" s="69"/>
      <c r="F1044" s="68"/>
      <c r="G1044" s="68"/>
      <c r="H1044" s="68"/>
      <c r="I1044" s="70"/>
      <c r="J1044" s="69"/>
      <c r="K1044" s="70"/>
      <c r="L1044" s="71"/>
    </row>
    <row r="1045" spans="1:12" x14ac:dyDescent="0.25">
      <c r="A1045" s="67"/>
      <c r="B1045" s="68"/>
      <c r="C1045" s="69"/>
      <c r="D1045" s="69"/>
      <c r="E1045" s="69"/>
      <c r="F1045" s="68"/>
      <c r="G1045" s="68"/>
      <c r="H1045" s="68"/>
      <c r="I1045" s="70"/>
      <c r="J1045" s="69"/>
      <c r="K1045" s="70"/>
      <c r="L1045" s="71"/>
    </row>
    <row r="1046" spans="1:12" x14ac:dyDescent="0.25">
      <c r="A1046" s="67"/>
      <c r="B1046" s="68"/>
      <c r="C1046" s="69"/>
      <c r="D1046" s="69"/>
      <c r="E1046" s="69"/>
      <c r="F1046" s="68"/>
      <c r="G1046" s="68"/>
      <c r="H1046" s="68"/>
      <c r="I1046" s="70"/>
      <c r="J1046" s="69"/>
      <c r="K1046" s="70"/>
      <c r="L1046" s="71"/>
    </row>
    <row r="1047" spans="1:12" x14ac:dyDescent="0.25">
      <c r="A1047" s="67"/>
      <c r="B1047" s="68"/>
      <c r="C1047" s="69"/>
      <c r="D1047" s="69"/>
      <c r="E1047" s="69"/>
      <c r="F1047" s="68"/>
      <c r="G1047" s="68"/>
      <c r="H1047" s="68"/>
      <c r="I1047" s="70"/>
      <c r="J1047" s="69"/>
      <c r="K1047" s="70"/>
      <c r="L1047" s="71"/>
    </row>
    <row r="1048" spans="1:12" x14ac:dyDescent="0.25">
      <c r="A1048" s="67"/>
      <c r="B1048" s="68"/>
      <c r="C1048" s="69"/>
      <c r="D1048" s="69"/>
      <c r="E1048" s="69"/>
      <c r="F1048" s="68"/>
      <c r="G1048" s="68"/>
      <c r="H1048" s="68"/>
      <c r="I1048" s="70"/>
      <c r="J1048" s="69"/>
      <c r="K1048" s="70"/>
      <c r="L1048" s="71"/>
    </row>
    <row r="1049" spans="1:12" x14ac:dyDescent="0.25">
      <c r="A1049" s="67"/>
      <c r="B1049" s="68"/>
      <c r="C1049" s="69"/>
      <c r="D1049" s="69"/>
      <c r="E1049" s="69"/>
      <c r="F1049" s="68"/>
      <c r="G1049" s="68"/>
      <c r="H1049" s="68"/>
      <c r="I1049" s="70"/>
      <c r="J1049" s="69"/>
      <c r="K1049" s="70"/>
      <c r="L1049" s="71"/>
    </row>
    <row r="1050" spans="1:12" x14ac:dyDescent="0.25">
      <c r="A1050" s="67"/>
      <c r="B1050" s="68"/>
      <c r="C1050" s="69"/>
      <c r="D1050" s="69"/>
      <c r="E1050" s="69"/>
      <c r="F1050" s="68"/>
      <c r="G1050" s="68"/>
      <c r="H1050" s="68"/>
      <c r="I1050" s="70"/>
      <c r="J1050" s="69"/>
      <c r="K1050" s="70"/>
      <c r="L1050" s="71"/>
    </row>
    <row r="1051" spans="1:12" x14ac:dyDescent="0.25">
      <c r="A1051" s="67"/>
      <c r="B1051" s="68"/>
      <c r="C1051" s="69"/>
      <c r="D1051" s="69"/>
      <c r="E1051" s="69"/>
      <c r="F1051" s="68"/>
      <c r="G1051" s="68"/>
      <c r="H1051" s="68"/>
      <c r="I1051" s="70"/>
      <c r="J1051" s="69"/>
      <c r="K1051" s="70"/>
      <c r="L1051" s="71"/>
    </row>
    <row r="1052" spans="1:12" x14ac:dyDescent="0.25">
      <c r="A1052" s="67"/>
      <c r="B1052" s="68"/>
      <c r="C1052" s="69"/>
      <c r="D1052" s="69"/>
      <c r="E1052" s="69"/>
      <c r="F1052" s="68"/>
      <c r="G1052" s="68"/>
      <c r="H1052" s="68"/>
      <c r="I1052" s="70"/>
      <c r="J1052" s="69"/>
      <c r="K1052" s="70"/>
      <c r="L1052" s="71"/>
    </row>
    <row r="1053" spans="1:12" x14ac:dyDescent="0.25">
      <c r="A1053" s="67"/>
      <c r="B1053" s="68"/>
      <c r="C1053" s="69"/>
      <c r="D1053" s="69"/>
      <c r="E1053" s="69"/>
      <c r="F1053" s="68"/>
      <c r="G1053" s="68"/>
      <c r="H1053" s="68"/>
      <c r="I1053" s="70"/>
      <c r="J1053" s="69"/>
      <c r="K1053" s="70"/>
      <c r="L1053" s="71"/>
    </row>
    <row r="1054" spans="1:12" x14ac:dyDescent="0.25">
      <c r="A1054" s="67"/>
      <c r="B1054" s="68"/>
      <c r="C1054" s="69"/>
      <c r="D1054" s="69"/>
      <c r="E1054" s="69"/>
      <c r="F1054" s="68"/>
      <c r="G1054" s="68"/>
      <c r="H1054" s="68"/>
      <c r="I1054" s="70"/>
      <c r="J1054" s="69"/>
      <c r="K1054" s="70"/>
      <c r="L1054" s="71"/>
    </row>
    <row r="1055" spans="1:12" x14ac:dyDescent="0.25">
      <c r="A1055" s="67"/>
      <c r="B1055" s="68"/>
      <c r="C1055" s="69"/>
      <c r="D1055" s="69"/>
      <c r="E1055" s="69"/>
      <c r="F1055" s="68"/>
      <c r="G1055" s="68"/>
      <c r="H1055" s="68"/>
      <c r="I1055" s="70"/>
      <c r="J1055" s="69"/>
      <c r="K1055" s="70"/>
      <c r="L1055" s="71"/>
    </row>
    <row r="1056" spans="1:12" x14ac:dyDescent="0.25">
      <c r="A1056" s="67"/>
      <c r="B1056" s="68"/>
      <c r="C1056" s="69"/>
      <c r="D1056" s="69"/>
      <c r="E1056" s="69"/>
      <c r="F1056" s="68"/>
      <c r="G1056" s="68"/>
      <c r="H1056" s="68"/>
      <c r="I1056" s="70"/>
      <c r="J1056" s="69"/>
      <c r="K1056" s="70"/>
      <c r="L1056" s="71"/>
    </row>
    <row r="1057" spans="1:12" x14ac:dyDescent="0.25">
      <c r="A1057" s="67"/>
      <c r="B1057" s="68"/>
      <c r="C1057" s="69"/>
      <c r="D1057" s="69"/>
      <c r="E1057" s="69"/>
      <c r="F1057" s="68"/>
      <c r="G1057" s="68"/>
      <c r="H1057" s="68"/>
      <c r="I1057" s="70"/>
      <c r="J1057" s="69"/>
      <c r="K1057" s="70"/>
      <c r="L1057" s="71"/>
    </row>
    <row r="1058" spans="1:12" x14ac:dyDescent="0.25">
      <c r="A1058" s="67"/>
      <c r="B1058" s="68"/>
      <c r="C1058" s="69"/>
      <c r="D1058" s="69"/>
      <c r="E1058" s="69"/>
      <c r="F1058" s="68"/>
      <c r="G1058" s="68"/>
      <c r="H1058" s="68"/>
      <c r="I1058" s="70"/>
      <c r="J1058" s="69"/>
      <c r="K1058" s="70"/>
      <c r="L1058" s="71"/>
    </row>
    <row r="1059" spans="1:12" x14ac:dyDescent="0.25">
      <c r="A1059" s="67"/>
      <c r="B1059" s="68"/>
      <c r="C1059" s="69"/>
      <c r="D1059" s="69"/>
      <c r="E1059" s="69"/>
      <c r="F1059" s="68"/>
      <c r="G1059" s="68"/>
      <c r="H1059" s="68"/>
      <c r="I1059" s="70"/>
      <c r="J1059" s="69"/>
      <c r="K1059" s="70"/>
      <c r="L1059" s="71"/>
    </row>
    <row r="1060" spans="1:12" x14ac:dyDescent="0.25">
      <c r="A1060" s="67"/>
      <c r="B1060" s="68"/>
      <c r="C1060" s="69"/>
      <c r="D1060" s="69"/>
      <c r="E1060" s="69"/>
      <c r="F1060" s="68"/>
      <c r="G1060" s="68"/>
      <c r="H1060" s="68"/>
      <c r="I1060" s="70"/>
      <c r="J1060" s="69"/>
      <c r="K1060" s="70"/>
      <c r="L1060" s="71"/>
    </row>
    <row r="1061" spans="1:12" x14ac:dyDescent="0.25">
      <c r="A1061" s="67"/>
      <c r="B1061" s="68"/>
      <c r="C1061" s="69"/>
      <c r="D1061" s="69"/>
      <c r="E1061" s="69"/>
      <c r="F1061" s="68"/>
      <c r="G1061" s="68"/>
      <c r="H1061" s="68"/>
      <c r="I1061" s="70"/>
      <c r="J1061" s="69"/>
      <c r="K1061" s="70"/>
      <c r="L1061" s="71"/>
    </row>
    <row r="1062" spans="1:12" x14ac:dyDescent="0.25">
      <c r="A1062" s="67"/>
      <c r="B1062" s="68"/>
      <c r="C1062" s="69"/>
      <c r="D1062" s="69"/>
      <c r="E1062" s="69"/>
      <c r="F1062" s="68"/>
      <c r="G1062" s="68"/>
      <c r="H1062" s="68"/>
      <c r="I1062" s="70"/>
      <c r="J1062" s="69"/>
      <c r="K1062" s="70"/>
      <c r="L1062" s="71"/>
    </row>
    <row r="1063" spans="1:12" x14ac:dyDescent="0.25">
      <c r="A1063" s="67"/>
      <c r="B1063" s="68"/>
      <c r="C1063" s="69"/>
      <c r="D1063" s="69"/>
      <c r="E1063" s="69"/>
      <c r="F1063" s="68"/>
      <c r="G1063" s="68"/>
      <c r="H1063" s="68"/>
      <c r="I1063" s="70"/>
      <c r="J1063" s="69"/>
      <c r="K1063" s="70"/>
      <c r="L1063" s="71"/>
    </row>
    <row r="1064" spans="1:12" x14ac:dyDescent="0.25">
      <c r="A1064" s="67"/>
      <c r="B1064" s="68"/>
      <c r="C1064" s="69"/>
      <c r="D1064" s="69"/>
      <c r="E1064" s="69"/>
      <c r="F1064" s="68"/>
      <c r="G1064" s="68"/>
      <c r="H1064" s="68"/>
      <c r="I1064" s="70"/>
      <c r="J1064" s="69"/>
      <c r="K1064" s="70"/>
      <c r="L1064" s="71"/>
    </row>
    <row r="1065" spans="1:12" x14ac:dyDescent="0.25">
      <c r="A1065" s="67"/>
      <c r="B1065" s="68"/>
      <c r="C1065" s="69"/>
      <c r="D1065" s="69"/>
      <c r="E1065" s="69"/>
      <c r="F1065" s="68"/>
      <c r="G1065" s="68"/>
      <c r="H1065" s="68"/>
      <c r="I1065" s="70"/>
      <c r="J1065" s="69"/>
      <c r="K1065" s="70"/>
      <c r="L1065" s="71"/>
    </row>
    <row r="1066" spans="1:12" x14ac:dyDescent="0.25">
      <c r="A1066" s="67"/>
      <c r="B1066" s="68"/>
      <c r="C1066" s="69"/>
      <c r="D1066" s="69"/>
      <c r="E1066" s="69"/>
      <c r="F1066" s="68"/>
      <c r="G1066" s="68"/>
      <c r="H1066" s="68"/>
      <c r="I1066" s="70"/>
      <c r="J1066" s="69"/>
      <c r="K1066" s="70"/>
      <c r="L1066" s="71"/>
    </row>
    <row r="1067" spans="1:12" x14ac:dyDescent="0.25">
      <c r="A1067" s="67"/>
      <c r="B1067" s="68"/>
      <c r="C1067" s="69"/>
      <c r="D1067" s="69"/>
      <c r="E1067" s="69"/>
      <c r="F1067" s="68"/>
      <c r="G1067" s="68"/>
      <c r="H1067" s="68"/>
      <c r="I1067" s="70"/>
      <c r="J1067" s="69"/>
      <c r="K1067" s="70"/>
      <c r="L1067" s="71"/>
    </row>
    <row r="1068" spans="1:12" x14ac:dyDescent="0.25">
      <c r="A1068" s="67"/>
      <c r="B1068" s="68"/>
      <c r="C1068" s="69"/>
      <c r="D1068" s="69"/>
      <c r="E1068" s="69"/>
      <c r="F1068" s="68"/>
      <c r="G1068" s="68"/>
      <c r="H1068" s="68"/>
      <c r="I1068" s="70"/>
      <c r="J1068" s="69"/>
      <c r="K1068" s="70"/>
      <c r="L1068" s="71"/>
    </row>
    <row r="1069" spans="1:12" x14ac:dyDescent="0.25">
      <c r="A1069" s="67"/>
      <c r="B1069" s="68"/>
      <c r="C1069" s="69"/>
      <c r="D1069" s="69"/>
      <c r="E1069" s="69"/>
      <c r="F1069" s="68"/>
      <c r="G1069" s="68"/>
      <c r="H1069" s="68"/>
      <c r="I1069" s="70"/>
      <c r="J1069" s="69"/>
      <c r="K1069" s="70"/>
      <c r="L1069" s="71"/>
    </row>
    <row r="1070" spans="1:12" x14ac:dyDescent="0.25">
      <c r="A1070" s="67"/>
      <c r="B1070" s="68"/>
      <c r="C1070" s="69"/>
      <c r="D1070" s="69"/>
      <c r="E1070" s="69"/>
      <c r="F1070" s="68"/>
      <c r="G1070" s="68"/>
      <c r="H1070" s="68"/>
      <c r="I1070" s="70"/>
      <c r="J1070" s="69"/>
      <c r="K1070" s="70"/>
      <c r="L1070" s="71"/>
    </row>
    <row r="1071" spans="1:12" x14ac:dyDescent="0.25">
      <c r="A1071" s="67"/>
      <c r="B1071" s="68"/>
      <c r="C1071" s="69"/>
      <c r="D1071" s="69"/>
      <c r="E1071" s="69"/>
      <c r="F1071" s="68"/>
      <c r="G1071" s="68"/>
      <c r="H1071" s="68"/>
      <c r="I1071" s="70"/>
      <c r="J1071" s="69"/>
      <c r="K1071" s="70"/>
      <c r="L1071" s="71"/>
    </row>
    <row r="1072" spans="1:12" x14ac:dyDescent="0.25">
      <c r="A1072" s="67"/>
      <c r="B1072" s="68"/>
      <c r="C1072" s="69"/>
      <c r="D1072" s="69"/>
      <c r="E1072" s="69"/>
      <c r="F1072" s="68"/>
      <c r="G1072" s="68"/>
      <c r="H1072" s="68"/>
      <c r="I1072" s="70"/>
      <c r="J1072" s="69"/>
      <c r="K1072" s="70"/>
      <c r="L1072" s="71"/>
    </row>
    <row r="1073" spans="1:12" x14ac:dyDescent="0.25">
      <c r="A1073" s="67"/>
      <c r="B1073" s="68"/>
      <c r="C1073" s="69"/>
      <c r="D1073" s="69"/>
      <c r="E1073" s="69"/>
      <c r="F1073" s="68"/>
      <c r="G1073" s="68"/>
      <c r="H1073" s="68"/>
      <c r="I1073" s="70"/>
      <c r="J1073" s="69"/>
      <c r="K1073" s="70"/>
      <c r="L1073" s="71"/>
    </row>
    <row r="1074" spans="1:12" x14ac:dyDescent="0.25">
      <c r="A1074" s="67"/>
      <c r="B1074" s="68"/>
      <c r="C1074" s="69"/>
      <c r="D1074" s="69"/>
      <c r="E1074" s="69"/>
      <c r="F1074" s="68"/>
      <c r="G1074" s="68"/>
      <c r="H1074" s="68"/>
      <c r="I1074" s="70"/>
      <c r="J1074" s="69"/>
      <c r="K1074" s="70"/>
      <c r="L1074" s="71"/>
    </row>
    <row r="1075" spans="1:12" x14ac:dyDescent="0.25">
      <c r="A1075" s="67"/>
      <c r="B1075" s="68"/>
      <c r="C1075" s="69"/>
      <c r="D1075" s="69"/>
      <c r="E1075" s="69"/>
      <c r="F1075" s="68"/>
      <c r="G1075" s="68"/>
      <c r="H1075" s="68"/>
      <c r="I1075" s="70"/>
      <c r="J1075" s="69"/>
      <c r="K1075" s="70"/>
      <c r="L1075" s="71"/>
    </row>
    <row r="1076" spans="1:12" x14ac:dyDescent="0.25">
      <c r="A1076" s="67"/>
      <c r="B1076" s="68"/>
      <c r="C1076" s="69"/>
      <c r="D1076" s="69"/>
      <c r="E1076" s="69"/>
      <c r="F1076" s="68"/>
      <c r="G1076" s="68"/>
      <c r="H1076" s="68"/>
      <c r="I1076" s="70"/>
      <c r="J1076" s="69"/>
      <c r="K1076" s="70"/>
      <c r="L1076" s="71"/>
    </row>
    <row r="1077" spans="1:12" x14ac:dyDescent="0.25">
      <c r="A1077" s="67"/>
      <c r="B1077" s="68"/>
      <c r="C1077" s="69"/>
      <c r="D1077" s="69"/>
      <c r="E1077" s="69"/>
      <c r="F1077" s="68"/>
      <c r="G1077" s="68"/>
      <c r="H1077" s="68"/>
      <c r="I1077" s="70"/>
      <c r="J1077" s="69"/>
      <c r="K1077" s="70"/>
      <c r="L1077" s="71"/>
    </row>
    <row r="1078" spans="1:12" x14ac:dyDescent="0.25">
      <c r="A1078" s="67"/>
      <c r="B1078" s="68"/>
      <c r="C1078" s="69"/>
      <c r="D1078" s="69"/>
      <c r="E1078" s="69"/>
      <c r="F1078" s="68"/>
      <c r="G1078" s="68"/>
      <c r="H1078" s="68"/>
      <c r="I1078" s="70"/>
      <c r="J1078" s="69"/>
      <c r="K1078" s="70"/>
      <c r="L1078" s="71"/>
    </row>
    <row r="1079" spans="1:12" x14ac:dyDescent="0.25">
      <c r="A1079" s="67"/>
      <c r="B1079" s="68"/>
      <c r="C1079" s="69"/>
      <c r="D1079" s="69"/>
      <c r="E1079" s="69"/>
      <c r="F1079" s="68"/>
      <c r="G1079" s="68"/>
      <c r="H1079" s="68"/>
      <c r="I1079" s="70"/>
      <c r="J1079" s="69"/>
      <c r="K1079" s="70"/>
      <c r="L1079" s="71"/>
    </row>
    <row r="1080" spans="1:12" x14ac:dyDescent="0.25">
      <c r="A1080" s="67"/>
      <c r="B1080" s="68"/>
      <c r="C1080" s="69"/>
      <c r="D1080" s="69"/>
      <c r="E1080" s="69"/>
      <c r="F1080" s="68"/>
      <c r="G1080" s="68"/>
      <c r="H1080" s="68"/>
      <c r="I1080" s="70"/>
      <c r="J1080" s="69"/>
      <c r="K1080" s="70"/>
      <c r="L1080" s="71"/>
    </row>
    <row r="1081" spans="1:12" x14ac:dyDescent="0.25">
      <c r="A1081" s="67"/>
      <c r="B1081" s="68"/>
      <c r="C1081" s="69"/>
      <c r="D1081" s="69"/>
      <c r="E1081" s="69"/>
      <c r="F1081" s="68"/>
      <c r="G1081" s="68"/>
      <c r="H1081" s="68"/>
      <c r="I1081" s="70"/>
      <c r="J1081" s="69"/>
      <c r="K1081" s="70"/>
      <c r="L1081" s="71"/>
    </row>
    <row r="1082" spans="1:12" x14ac:dyDescent="0.25">
      <c r="A1082" s="67"/>
      <c r="B1082" s="68"/>
      <c r="C1082" s="69"/>
      <c r="D1082" s="69"/>
      <c r="E1082" s="69"/>
      <c r="F1082" s="68"/>
      <c r="G1082" s="68"/>
      <c r="H1082" s="68"/>
      <c r="I1082" s="70"/>
      <c r="J1082" s="69"/>
      <c r="K1082" s="70"/>
      <c r="L1082" s="71"/>
    </row>
    <row r="1083" spans="1:12" x14ac:dyDescent="0.25">
      <c r="A1083" s="67"/>
      <c r="B1083" s="68"/>
      <c r="C1083" s="69"/>
      <c r="D1083" s="69"/>
      <c r="E1083" s="69"/>
      <c r="F1083" s="68"/>
      <c r="G1083" s="68"/>
      <c r="H1083" s="68"/>
      <c r="I1083" s="70"/>
      <c r="J1083" s="69"/>
      <c r="K1083" s="70"/>
      <c r="L1083" s="71"/>
    </row>
    <row r="1084" spans="1:12" x14ac:dyDescent="0.25">
      <c r="A1084" s="67"/>
      <c r="B1084" s="68"/>
      <c r="C1084" s="69"/>
      <c r="D1084" s="69"/>
      <c r="E1084" s="69"/>
      <c r="F1084" s="68"/>
      <c r="G1084" s="68"/>
      <c r="H1084" s="68"/>
      <c r="I1084" s="70"/>
      <c r="J1084" s="69"/>
      <c r="K1084" s="70"/>
      <c r="L1084" s="71"/>
    </row>
    <row r="1085" spans="1:12" x14ac:dyDescent="0.25">
      <c r="A1085" s="67"/>
      <c r="B1085" s="68"/>
      <c r="C1085" s="69"/>
      <c r="D1085" s="69"/>
      <c r="E1085" s="69"/>
      <c r="F1085" s="68"/>
      <c r="G1085" s="68"/>
      <c r="H1085" s="68"/>
      <c r="I1085" s="70"/>
      <c r="J1085" s="69"/>
      <c r="K1085" s="70"/>
      <c r="L1085" s="71"/>
    </row>
    <row r="1086" spans="1:12" x14ac:dyDescent="0.25">
      <c r="A1086" s="67"/>
      <c r="B1086" s="68"/>
      <c r="C1086" s="69"/>
      <c r="D1086" s="69"/>
      <c r="E1086" s="69"/>
      <c r="F1086" s="68"/>
      <c r="G1086" s="68"/>
      <c r="H1086" s="68"/>
      <c r="I1086" s="70"/>
      <c r="J1086" s="69"/>
      <c r="K1086" s="70"/>
      <c r="L1086" s="71"/>
    </row>
    <row r="1087" spans="1:12" x14ac:dyDescent="0.25">
      <c r="A1087" s="67"/>
      <c r="B1087" s="68"/>
      <c r="C1087" s="69"/>
      <c r="D1087" s="69"/>
      <c r="E1087" s="69"/>
      <c r="F1087" s="68"/>
      <c r="G1087" s="68"/>
      <c r="H1087" s="68"/>
      <c r="I1087" s="70"/>
      <c r="J1087" s="69"/>
      <c r="K1087" s="70"/>
      <c r="L1087" s="71"/>
    </row>
    <row r="1088" spans="1:12" x14ac:dyDescent="0.25">
      <c r="A1088" s="67"/>
      <c r="B1088" s="68"/>
      <c r="C1088" s="69"/>
      <c r="D1088" s="69"/>
      <c r="E1088" s="69"/>
      <c r="F1088" s="68"/>
      <c r="G1088" s="68"/>
      <c r="H1088" s="68"/>
      <c r="I1088" s="70"/>
      <c r="J1088" s="69"/>
      <c r="K1088" s="70"/>
      <c r="L1088" s="71"/>
    </row>
    <row r="1089" spans="1:12" x14ac:dyDescent="0.25">
      <c r="A1089" s="67"/>
      <c r="B1089" s="68"/>
      <c r="C1089" s="69"/>
      <c r="D1089" s="69"/>
      <c r="E1089" s="69"/>
      <c r="F1089" s="68"/>
      <c r="G1089" s="68"/>
      <c r="H1089" s="68"/>
      <c r="I1089" s="70"/>
      <c r="J1089" s="69"/>
      <c r="K1089" s="70"/>
      <c r="L1089" s="71"/>
    </row>
    <row r="1090" spans="1:12" x14ac:dyDescent="0.25">
      <c r="A1090" s="67"/>
      <c r="B1090" s="68"/>
      <c r="C1090" s="69"/>
      <c r="D1090" s="69"/>
      <c r="E1090" s="69"/>
      <c r="F1090" s="68"/>
      <c r="G1090" s="68"/>
      <c r="H1090" s="68"/>
      <c r="I1090" s="70"/>
      <c r="J1090" s="69"/>
      <c r="K1090" s="70"/>
      <c r="L1090" s="71"/>
    </row>
    <row r="1091" spans="1:12" x14ac:dyDescent="0.25">
      <c r="A1091" s="67"/>
      <c r="B1091" s="68"/>
      <c r="C1091" s="69"/>
      <c r="D1091" s="69"/>
      <c r="E1091" s="69"/>
      <c r="F1091" s="68"/>
      <c r="G1091" s="68"/>
      <c r="H1091" s="68"/>
      <c r="I1091" s="70"/>
      <c r="J1091" s="69"/>
      <c r="K1091" s="70"/>
      <c r="L1091" s="71"/>
    </row>
    <row r="1092" spans="1:12" x14ac:dyDescent="0.25">
      <c r="A1092" s="67"/>
      <c r="B1092" s="68"/>
      <c r="C1092" s="69"/>
      <c r="D1092" s="69"/>
      <c r="E1092" s="69"/>
      <c r="F1092" s="68"/>
      <c r="G1092" s="68"/>
      <c r="H1092" s="68"/>
      <c r="I1092" s="70"/>
      <c r="J1092" s="69"/>
      <c r="K1092" s="70"/>
      <c r="L1092" s="71"/>
    </row>
    <row r="1093" spans="1:12" x14ac:dyDescent="0.25">
      <c r="A1093" s="67"/>
      <c r="B1093" s="68"/>
      <c r="C1093" s="69"/>
      <c r="D1093" s="69"/>
      <c r="E1093" s="69"/>
      <c r="F1093" s="68"/>
      <c r="G1093" s="68"/>
      <c r="H1093" s="68"/>
      <c r="I1093" s="70"/>
      <c r="J1093" s="69"/>
      <c r="K1093" s="70"/>
      <c r="L1093" s="71"/>
    </row>
    <row r="1094" spans="1:12" x14ac:dyDescent="0.25">
      <c r="A1094" s="67"/>
      <c r="B1094" s="68"/>
      <c r="C1094" s="69"/>
      <c r="D1094" s="69"/>
      <c r="E1094" s="69"/>
      <c r="F1094" s="68"/>
      <c r="G1094" s="68"/>
      <c r="H1094" s="68"/>
      <c r="I1094" s="70"/>
      <c r="J1094" s="69"/>
      <c r="K1094" s="70"/>
      <c r="L1094" s="71"/>
    </row>
    <row r="1095" spans="1:12" x14ac:dyDescent="0.25">
      <c r="A1095" s="67"/>
      <c r="B1095" s="68"/>
      <c r="C1095" s="69"/>
      <c r="D1095" s="69"/>
      <c r="E1095" s="69"/>
      <c r="F1095" s="68"/>
      <c r="G1095" s="68"/>
      <c r="H1095" s="68"/>
      <c r="I1095" s="70"/>
      <c r="J1095" s="69"/>
      <c r="K1095" s="70"/>
      <c r="L1095" s="71"/>
    </row>
    <row r="1096" spans="1:12" x14ac:dyDescent="0.25">
      <c r="A1096" s="67"/>
      <c r="B1096" s="68"/>
      <c r="C1096" s="69"/>
      <c r="D1096" s="69"/>
      <c r="E1096" s="69"/>
      <c r="F1096" s="68"/>
      <c r="G1096" s="68"/>
      <c r="H1096" s="68"/>
      <c r="I1096" s="70"/>
      <c r="J1096" s="69"/>
      <c r="K1096" s="70"/>
      <c r="L1096" s="71"/>
    </row>
    <row r="1097" spans="1:12" x14ac:dyDescent="0.25">
      <c r="A1097" s="67"/>
      <c r="B1097" s="68"/>
      <c r="C1097" s="69"/>
      <c r="D1097" s="69"/>
      <c r="E1097" s="69"/>
      <c r="F1097" s="68"/>
      <c r="G1097" s="68"/>
      <c r="H1097" s="68"/>
      <c r="I1097" s="70"/>
      <c r="J1097" s="69"/>
      <c r="K1097" s="70"/>
      <c r="L1097" s="71"/>
    </row>
    <row r="1098" spans="1:12" x14ac:dyDescent="0.25">
      <c r="A1098" s="67"/>
      <c r="B1098" s="68"/>
      <c r="C1098" s="69"/>
      <c r="D1098" s="69"/>
      <c r="E1098" s="69"/>
      <c r="F1098" s="68"/>
      <c r="G1098" s="68"/>
      <c r="H1098" s="68"/>
      <c r="I1098" s="70"/>
      <c r="J1098" s="69"/>
      <c r="K1098" s="70"/>
      <c r="L1098" s="71"/>
    </row>
    <row r="1099" spans="1:12" x14ac:dyDescent="0.25">
      <c r="A1099" s="67"/>
      <c r="B1099" s="68"/>
      <c r="C1099" s="69"/>
      <c r="D1099" s="69"/>
      <c r="E1099" s="69"/>
      <c r="F1099" s="68"/>
      <c r="G1099" s="68"/>
      <c r="H1099" s="68"/>
      <c r="I1099" s="70"/>
      <c r="J1099" s="69"/>
      <c r="K1099" s="70"/>
      <c r="L1099" s="71"/>
    </row>
    <row r="1100" spans="1:12" x14ac:dyDescent="0.25">
      <c r="A1100" s="67"/>
      <c r="B1100" s="68"/>
      <c r="C1100" s="69"/>
      <c r="D1100" s="69"/>
      <c r="E1100" s="69"/>
      <c r="F1100" s="68"/>
      <c r="G1100" s="68"/>
      <c r="H1100" s="68"/>
      <c r="I1100" s="70"/>
      <c r="J1100" s="69"/>
      <c r="K1100" s="70"/>
      <c r="L1100" s="71"/>
    </row>
    <row r="1101" spans="1:12" x14ac:dyDescent="0.25">
      <c r="A1101" s="67"/>
      <c r="B1101" s="68"/>
      <c r="C1101" s="69"/>
      <c r="D1101" s="69"/>
      <c r="E1101" s="69"/>
      <c r="F1101" s="68"/>
      <c r="G1101" s="68"/>
      <c r="H1101" s="68"/>
      <c r="I1101" s="70"/>
      <c r="J1101" s="69"/>
      <c r="K1101" s="70"/>
      <c r="L1101" s="71"/>
    </row>
    <row r="1102" spans="1:12" x14ac:dyDescent="0.25">
      <c r="A1102" s="67"/>
      <c r="B1102" s="68"/>
      <c r="C1102" s="69"/>
      <c r="D1102" s="69"/>
      <c r="E1102" s="69"/>
      <c r="F1102" s="68"/>
      <c r="G1102" s="68"/>
      <c r="H1102" s="68"/>
      <c r="I1102" s="70"/>
      <c r="J1102" s="69"/>
      <c r="K1102" s="70"/>
      <c r="L1102" s="71"/>
    </row>
    <row r="1103" spans="1:12" x14ac:dyDescent="0.25">
      <c r="A1103" s="67"/>
      <c r="B1103" s="68"/>
      <c r="C1103" s="69"/>
      <c r="D1103" s="69"/>
      <c r="E1103" s="69"/>
      <c r="F1103" s="68"/>
      <c r="G1103" s="68"/>
      <c r="H1103" s="68"/>
      <c r="I1103" s="70"/>
      <c r="J1103" s="69"/>
      <c r="K1103" s="70"/>
      <c r="L1103" s="71"/>
    </row>
    <row r="1104" spans="1:12" x14ac:dyDescent="0.25">
      <c r="A1104" s="67"/>
      <c r="B1104" s="68"/>
      <c r="C1104" s="69"/>
      <c r="D1104" s="69"/>
      <c r="E1104" s="69"/>
      <c r="F1104" s="68"/>
      <c r="G1104" s="68"/>
      <c r="H1104" s="68"/>
      <c r="I1104" s="70"/>
      <c r="J1104" s="69"/>
      <c r="K1104" s="70"/>
      <c r="L1104" s="71"/>
    </row>
    <row r="1105" spans="1:12" x14ac:dyDescent="0.25">
      <c r="A1105" s="67"/>
      <c r="B1105" s="68"/>
      <c r="C1105" s="69"/>
      <c r="D1105" s="69"/>
      <c r="E1105" s="69"/>
      <c r="F1105" s="68"/>
      <c r="G1105" s="68"/>
      <c r="H1105" s="68"/>
      <c r="I1105" s="70"/>
      <c r="J1105" s="69"/>
      <c r="K1105" s="70"/>
      <c r="L1105" s="71"/>
    </row>
    <row r="1106" spans="1:12" x14ac:dyDescent="0.25">
      <c r="A1106" s="67"/>
      <c r="B1106" s="68"/>
      <c r="C1106" s="69"/>
      <c r="D1106" s="69"/>
      <c r="E1106" s="69"/>
      <c r="F1106" s="68"/>
      <c r="G1106" s="68"/>
      <c r="H1106" s="68"/>
      <c r="I1106" s="70"/>
      <c r="J1106" s="69"/>
      <c r="K1106" s="70"/>
      <c r="L1106" s="71"/>
    </row>
    <row r="1107" spans="1:12" x14ac:dyDescent="0.25">
      <c r="A1107" s="67"/>
      <c r="B1107" s="68"/>
      <c r="C1107" s="69"/>
      <c r="D1107" s="69"/>
      <c r="E1107" s="69"/>
      <c r="F1107" s="68"/>
      <c r="G1107" s="68"/>
      <c r="H1107" s="68"/>
      <c r="I1107" s="70"/>
      <c r="J1107" s="69"/>
      <c r="K1107" s="70"/>
      <c r="L1107" s="71"/>
    </row>
    <row r="1108" spans="1:12" x14ac:dyDescent="0.25">
      <c r="A1108" s="67"/>
      <c r="B1108" s="68"/>
      <c r="C1108" s="69"/>
      <c r="D1108" s="69"/>
      <c r="E1108" s="69"/>
      <c r="F1108" s="68"/>
      <c r="G1108" s="68"/>
      <c r="H1108" s="68"/>
      <c r="I1108" s="70"/>
      <c r="J1108" s="69"/>
      <c r="K1108" s="70"/>
      <c r="L1108" s="71"/>
    </row>
    <row r="1109" spans="1:12" x14ac:dyDescent="0.25">
      <c r="A1109" s="67"/>
      <c r="B1109" s="68"/>
      <c r="C1109" s="69"/>
      <c r="D1109" s="69"/>
      <c r="E1109" s="69"/>
      <c r="F1109" s="68"/>
      <c r="G1109" s="68"/>
      <c r="H1109" s="68"/>
      <c r="I1109" s="70"/>
      <c r="J1109" s="69"/>
      <c r="K1109" s="70"/>
      <c r="L1109" s="71"/>
    </row>
    <row r="1110" spans="1:12" x14ac:dyDescent="0.25">
      <c r="A1110" s="67"/>
      <c r="B1110" s="68"/>
      <c r="C1110" s="69"/>
      <c r="D1110" s="69"/>
      <c r="E1110" s="69"/>
      <c r="F1110" s="68"/>
      <c r="G1110" s="68"/>
      <c r="H1110" s="68"/>
      <c r="I1110" s="70"/>
      <c r="J1110" s="69"/>
      <c r="K1110" s="70"/>
      <c r="L1110" s="71"/>
    </row>
    <row r="1111" spans="1:12" x14ac:dyDescent="0.25">
      <c r="A1111" s="67"/>
      <c r="B1111" s="68"/>
      <c r="C1111" s="69"/>
      <c r="D1111" s="69"/>
      <c r="E1111" s="69"/>
      <c r="F1111" s="68"/>
      <c r="G1111" s="68"/>
      <c r="H1111" s="68"/>
      <c r="I1111" s="70"/>
      <c r="J1111" s="69"/>
      <c r="K1111" s="70"/>
      <c r="L1111" s="71"/>
    </row>
    <row r="1112" spans="1:12" x14ac:dyDescent="0.25">
      <c r="A1112" s="67"/>
      <c r="B1112" s="68"/>
      <c r="C1112" s="69"/>
      <c r="D1112" s="69"/>
      <c r="E1112" s="69"/>
      <c r="F1112" s="68"/>
      <c r="G1112" s="68"/>
      <c r="H1112" s="68"/>
      <c r="I1112" s="70"/>
      <c r="J1112" s="69"/>
      <c r="K1112" s="70"/>
      <c r="L1112" s="71"/>
    </row>
    <row r="1113" spans="1:12" x14ac:dyDescent="0.25">
      <c r="A1113" s="67"/>
      <c r="B1113" s="68"/>
      <c r="C1113" s="69"/>
      <c r="D1113" s="69"/>
      <c r="E1113" s="69"/>
      <c r="F1113" s="68"/>
      <c r="G1113" s="68"/>
      <c r="H1113" s="68"/>
      <c r="I1113" s="70"/>
      <c r="J1113" s="69"/>
      <c r="K1113" s="70"/>
      <c r="L1113" s="71"/>
    </row>
    <row r="1114" spans="1:12" x14ac:dyDescent="0.25">
      <c r="A1114" s="67"/>
      <c r="B1114" s="68"/>
      <c r="C1114" s="69"/>
      <c r="D1114" s="69"/>
      <c r="E1114" s="69"/>
      <c r="F1114" s="68"/>
      <c r="G1114" s="68"/>
      <c r="H1114" s="68"/>
      <c r="I1114" s="70"/>
      <c r="J1114" s="69"/>
      <c r="K1114" s="70"/>
      <c r="L1114" s="71"/>
    </row>
    <row r="1115" spans="1:12" x14ac:dyDescent="0.25">
      <c r="A1115" s="67"/>
      <c r="B1115" s="68"/>
      <c r="C1115" s="69"/>
      <c r="D1115" s="69"/>
      <c r="E1115" s="69"/>
      <c r="F1115" s="68"/>
      <c r="G1115" s="68"/>
      <c r="H1115" s="68"/>
      <c r="I1115" s="70"/>
      <c r="J1115" s="69"/>
      <c r="K1115" s="70"/>
      <c r="L1115" s="71"/>
    </row>
    <row r="1116" spans="1:12" x14ac:dyDescent="0.25">
      <c r="A1116" s="67"/>
      <c r="B1116" s="68"/>
      <c r="C1116" s="69"/>
      <c r="D1116" s="69"/>
      <c r="E1116" s="69"/>
      <c r="F1116" s="68"/>
      <c r="G1116" s="68"/>
      <c r="H1116" s="68"/>
      <c r="I1116" s="70"/>
      <c r="J1116" s="69"/>
      <c r="K1116" s="70"/>
      <c r="L1116" s="71"/>
    </row>
    <row r="1117" spans="1:12" x14ac:dyDescent="0.25">
      <c r="A1117" s="67"/>
      <c r="B1117" s="68"/>
      <c r="C1117" s="69"/>
      <c r="D1117" s="69"/>
      <c r="E1117" s="69"/>
      <c r="F1117" s="68"/>
      <c r="G1117" s="68"/>
      <c r="H1117" s="68"/>
      <c r="I1117" s="70"/>
      <c r="J1117" s="69"/>
      <c r="K1117" s="70"/>
      <c r="L1117" s="71"/>
    </row>
    <row r="1118" spans="1:12" x14ac:dyDescent="0.25">
      <c r="A1118" s="67"/>
      <c r="B1118" s="68"/>
      <c r="C1118" s="69"/>
      <c r="D1118" s="69"/>
      <c r="E1118" s="69"/>
      <c r="F1118" s="68"/>
      <c r="G1118" s="68"/>
      <c r="H1118" s="68"/>
      <c r="I1118" s="70"/>
      <c r="J1118" s="69"/>
      <c r="K1118" s="70"/>
      <c r="L1118" s="71"/>
    </row>
    <row r="1119" spans="1:12" x14ac:dyDescent="0.25">
      <c r="A1119" s="67"/>
      <c r="B1119" s="68"/>
      <c r="C1119" s="69"/>
      <c r="D1119" s="69"/>
      <c r="E1119" s="69"/>
      <c r="F1119" s="68"/>
      <c r="G1119" s="68"/>
      <c r="H1119" s="68"/>
      <c r="I1119" s="70"/>
      <c r="J1119" s="69"/>
      <c r="K1119" s="70"/>
      <c r="L1119" s="71"/>
    </row>
    <row r="1120" spans="1:12" x14ac:dyDescent="0.25">
      <c r="A1120" s="67"/>
      <c r="B1120" s="68"/>
      <c r="C1120" s="69"/>
      <c r="D1120" s="69"/>
      <c r="E1120" s="69"/>
      <c r="F1120" s="68"/>
      <c r="G1120" s="68"/>
      <c r="H1120" s="68"/>
      <c r="I1120" s="70"/>
      <c r="J1120" s="69"/>
      <c r="K1120" s="70"/>
      <c r="L1120" s="71"/>
    </row>
    <row r="1121" spans="1:12" x14ac:dyDescent="0.25">
      <c r="A1121" s="67"/>
      <c r="B1121" s="68"/>
      <c r="C1121" s="69"/>
      <c r="D1121" s="69"/>
      <c r="E1121" s="69"/>
      <c r="F1121" s="68"/>
      <c r="G1121" s="68"/>
      <c r="H1121" s="68"/>
      <c r="I1121" s="70"/>
      <c r="J1121" s="69"/>
      <c r="K1121" s="70"/>
      <c r="L1121" s="71"/>
    </row>
    <row r="1122" spans="1:12" x14ac:dyDescent="0.25">
      <c r="A1122" s="67"/>
      <c r="B1122" s="68"/>
      <c r="C1122" s="69"/>
      <c r="D1122" s="69"/>
      <c r="E1122" s="69"/>
      <c r="F1122" s="68"/>
      <c r="G1122" s="68"/>
      <c r="H1122" s="68"/>
      <c r="I1122" s="70"/>
      <c r="J1122" s="69"/>
      <c r="K1122" s="70"/>
      <c r="L1122" s="71"/>
    </row>
    <row r="1123" spans="1:12" x14ac:dyDescent="0.25">
      <c r="A1123" s="67"/>
      <c r="B1123" s="68"/>
      <c r="C1123" s="69"/>
      <c r="D1123" s="69"/>
      <c r="E1123" s="69"/>
      <c r="F1123" s="68"/>
      <c r="G1123" s="68"/>
      <c r="H1123" s="68"/>
      <c r="I1123" s="70"/>
      <c r="J1123" s="69"/>
      <c r="K1123" s="70"/>
      <c r="L1123" s="71"/>
    </row>
    <row r="1124" spans="1:12" x14ac:dyDescent="0.25">
      <c r="A1124" s="67"/>
      <c r="B1124" s="68"/>
      <c r="C1124" s="69"/>
      <c r="D1124" s="69"/>
      <c r="E1124" s="69"/>
      <c r="F1124" s="68"/>
      <c r="G1124" s="68"/>
      <c r="H1124" s="68"/>
      <c r="I1124" s="70"/>
      <c r="J1124" s="69"/>
      <c r="K1124" s="70"/>
      <c r="L1124" s="71"/>
    </row>
    <row r="1125" spans="1:12" x14ac:dyDescent="0.25">
      <c r="A1125" s="67"/>
      <c r="B1125" s="68"/>
      <c r="C1125" s="69"/>
      <c r="D1125" s="69"/>
      <c r="E1125" s="69"/>
      <c r="F1125" s="68"/>
      <c r="G1125" s="68"/>
      <c r="H1125" s="68"/>
      <c r="I1125" s="70"/>
      <c r="J1125" s="69"/>
      <c r="K1125" s="70"/>
      <c r="L1125" s="71"/>
    </row>
    <row r="1126" spans="1:12" x14ac:dyDescent="0.25">
      <c r="A1126" s="67"/>
      <c r="B1126" s="68"/>
      <c r="C1126" s="69"/>
      <c r="D1126" s="69"/>
      <c r="E1126" s="69"/>
      <c r="F1126" s="68"/>
      <c r="G1126" s="68"/>
      <c r="H1126" s="68"/>
      <c r="I1126" s="70"/>
      <c r="J1126" s="69"/>
      <c r="K1126" s="70"/>
      <c r="L1126" s="71"/>
    </row>
    <row r="1127" spans="1:12" x14ac:dyDescent="0.25">
      <c r="A1127" s="67"/>
      <c r="B1127" s="68"/>
      <c r="C1127" s="69"/>
      <c r="D1127" s="69"/>
      <c r="E1127" s="69"/>
      <c r="F1127" s="68"/>
      <c r="G1127" s="68"/>
      <c r="H1127" s="68"/>
      <c r="I1127" s="70"/>
      <c r="J1127" s="69"/>
      <c r="K1127" s="70"/>
      <c r="L1127" s="71"/>
    </row>
    <row r="1128" spans="1:12" x14ac:dyDescent="0.25">
      <c r="A1128" s="67"/>
      <c r="B1128" s="68"/>
      <c r="C1128" s="69"/>
      <c r="D1128" s="69"/>
      <c r="E1128" s="69"/>
      <c r="F1128" s="68"/>
      <c r="G1128" s="68"/>
      <c r="H1128" s="68"/>
      <c r="I1128" s="70"/>
      <c r="J1128" s="69"/>
      <c r="K1128" s="70"/>
      <c r="L1128" s="71"/>
    </row>
    <row r="1129" spans="1:12" x14ac:dyDescent="0.25">
      <c r="A1129" s="67"/>
      <c r="B1129" s="68"/>
      <c r="C1129" s="69"/>
      <c r="D1129" s="69"/>
      <c r="E1129" s="69"/>
      <c r="F1129" s="68"/>
      <c r="G1129" s="68"/>
      <c r="H1129" s="68"/>
      <c r="I1129" s="70"/>
      <c r="J1129" s="69"/>
      <c r="K1129" s="70"/>
      <c r="L1129" s="71"/>
    </row>
    <row r="1130" spans="1:12" x14ac:dyDescent="0.25">
      <c r="A1130" s="67"/>
      <c r="B1130" s="68"/>
      <c r="C1130" s="69"/>
      <c r="D1130" s="69"/>
      <c r="E1130" s="69"/>
      <c r="F1130" s="68"/>
      <c r="G1130" s="68"/>
      <c r="H1130" s="68"/>
      <c r="I1130" s="70"/>
      <c r="J1130" s="69"/>
      <c r="K1130" s="70"/>
      <c r="L1130" s="71"/>
    </row>
    <row r="1131" spans="1:12" x14ac:dyDescent="0.25">
      <c r="A1131" s="67"/>
      <c r="B1131" s="68"/>
      <c r="C1131" s="69"/>
      <c r="D1131" s="69"/>
      <c r="E1131" s="69"/>
      <c r="F1131" s="68"/>
      <c r="G1131" s="68"/>
      <c r="H1131" s="68"/>
      <c r="I1131" s="70"/>
      <c r="J1131" s="69"/>
      <c r="K1131" s="70"/>
      <c r="L1131" s="71"/>
    </row>
    <row r="1132" spans="1:12" x14ac:dyDescent="0.25">
      <c r="A1132" s="67"/>
      <c r="B1132" s="68"/>
      <c r="C1132" s="69"/>
      <c r="D1132" s="69"/>
      <c r="E1132" s="69"/>
      <c r="F1132" s="68"/>
      <c r="G1132" s="68"/>
      <c r="H1132" s="68"/>
      <c r="I1132" s="70"/>
      <c r="J1132" s="69"/>
      <c r="K1132" s="70"/>
      <c r="L1132" s="71"/>
    </row>
    <row r="1133" spans="1:12" x14ac:dyDescent="0.25">
      <c r="A1133" s="67"/>
      <c r="B1133" s="68"/>
      <c r="C1133" s="69"/>
      <c r="D1133" s="69"/>
      <c r="E1133" s="69"/>
      <c r="F1133" s="68"/>
      <c r="G1133" s="68"/>
      <c r="H1133" s="68"/>
      <c r="I1133" s="70"/>
      <c r="J1133" s="69"/>
      <c r="K1133" s="70"/>
      <c r="L1133" s="71"/>
    </row>
    <row r="1134" spans="1:12" x14ac:dyDescent="0.25">
      <c r="A1134" s="67"/>
      <c r="B1134" s="68"/>
      <c r="C1134" s="69"/>
      <c r="D1134" s="69"/>
      <c r="E1134" s="69"/>
      <c r="F1134" s="68"/>
      <c r="G1134" s="68"/>
      <c r="H1134" s="68"/>
      <c r="I1134" s="70"/>
      <c r="J1134" s="69"/>
      <c r="K1134" s="70"/>
      <c r="L1134" s="71"/>
    </row>
    <row r="1135" spans="1:12" x14ac:dyDescent="0.25">
      <c r="A1135" s="67"/>
      <c r="B1135" s="68"/>
      <c r="C1135" s="69"/>
      <c r="D1135" s="69"/>
      <c r="E1135" s="69"/>
      <c r="F1135" s="68"/>
      <c r="G1135" s="68"/>
      <c r="H1135" s="68"/>
      <c r="I1135" s="70"/>
      <c r="J1135" s="69"/>
      <c r="K1135" s="70"/>
      <c r="L1135" s="71"/>
    </row>
    <row r="1136" spans="1:12" x14ac:dyDescent="0.25">
      <c r="A1136" s="67"/>
      <c r="B1136" s="68"/>
      <c r="C1136" s="69"/>
      <c r="D1136" s="69"/>
      <c r="E1136" s="69"/>
      <c r="F1136" s="68"/>
      <c r="G1136" s="68"/>
      <c r="H1136" s="68"/>
      <c r="I1136" s="70"/>
      <c r="J1136" s="69"/>
      <c r="K1136" s="70"/>
      <c r="L1136" s="71"/>
    </row>
    <row r="1137" spans="1:12" x14ac:dyDescent="0.25">
      <c r="A1137" s="67"/>
      <c r="B1137" s="68"/>
      <c r="C1137" s="69"/>
      <c r="D1137" s="69"/>
      <c r="E1137" s="69"/>
      <c r="F1137" s="68"/>
      <c r="G1137" s="68"/>
      <c r="H1137" s="68"/>
      <c r="I1137" s="70"/>
      <c r="J1137" s="69"/>
      <c r="K1137" s="70"/>
      <c r="L1137" s="71"/>
    </row>
    <row r="1138" spans="1:12" x14ac:dyDescent="0.25">
      <c r="A1138" s="67"/>
      <c r="B1138" s="68"/>
      <c r="C1138" s="69"/>
      <c r="D1138" s="69"/>
      <c r="E1138" s="69"/>
      <c r="F1138" s="68"/>
      <c r="G1138" s="68"/>
      <c r="H1138" s="68"/>
      <c r="I1138" s="70"/>
      <c r="J1138" s="69"/>
      <c r="K1138" s="70"/>
      <c r="L1138" s="71"/>
    </row>
    <row r="1139" spans="1:12" x14ac:dyDescent="0.25">
      <c r="A1139" s="67"/>
      <c r="B1139" s="68"/>
      <c r="C1139" s="69"/>
      <c r="D1139" s="69"/>
      <c r="E1139" s="69"/>
      <c r="F1139" s="68"/>
      <c r="G1139" s="68"/>
      <c r="H1139" s="68"/>
      <c r="I1139" s="70"/>
      <c r="J1139" s="69"/>
      <c r="K1139" s="70"/>
      <c r="L1139" s="71"/>
    </row>
    <row r="1140" spans="1:12" x14ac:dyDescent="0.25">
      <c r="A1140" s="67"/>
      <c r="B1140" s="68"/>
      <c r="C1140" s="69"/>
      <c r="D1140" s="69"/>
      <c r="E1140" s="69"/>
      <c r="F1140" s="68"/>
      <c r="G1140" s="68"/>
      <c r="H1140" s="68"/>
      <c r="I1140" s="70"/>
      <c r="J1140" s="69"/>
      <c r="K1140" s="70"/>
      <c r="L1140" s="71"/>
    </row>
    <row r="1141" spans="1:12" x14ac:dyDescent="0.25">
      <c r="A1141" s="67"/>
      <c r="B1141" s="68"/>
      <c r="C1141" s="69"/>
      <c r="D1141" s="69"/>
      <c r="E1141" s="69"/>
      <c r="F1141" s="68"/>
      <c r="G1141" s="68"/>
      <c r="H1141" s="68"/>
      <c r="I1141" s="70"/>
      <c r="J1141" s="69"/>
      <c r="K1141" s="70"/>
      <c r="L1141" s="71"/>
    </row>
    <row r="1142" spans="1:12" x14ac:dyDescent="0.25">
      <c r="A1142" s="67"/>
      <c r="B1142" s="68"/>
      <c r="C1142" s="69"/>
      <c r="D1142" s="69"/>
      <c r="E1142" s="69"/>
      <c r="F1142" s="68"/>
      <c r="G1142" s="68"/>
      <c r="H1142" s="68"/>
      <c r="I1142" s="70"/>
      <c r="J1142" s="69"/>
      <c r="K1142" s="70"/>
      <c r="L1142" s="71"/>
    </row>
    <row r="1143" spans="1:12" x14ac:dyDescent="0.25">
      <c r="A1143" s="67"/>
      <c r="B1143" s="68"/>
      <c r="C1143" s="69"/>
      <c r="D1143" s="69"/>
      <c r="E1143" s="69"/>
      <c r="F1143" s="68"/>
      <c r="G1143" s="68"/>
      <c r="H1143" s="68"/>
      <c r="I1143" s="70"/>
      <c r="J1143" s="69"/>
      <c r="K1143" s="70"/>
      <c r="L1143" s="71"/>
    </row>
    <row r="1144" spans="1:12" x14ac:dyDescent="0.25">
      <c r="A1144" s="67"/>
      <c r="B1144" s="68"/>
      <c r="C1144" s="69"/>
      <c r="D1144" s="69"/>
      <c r="E1144" s="69"/>
      <c r="F1144" s="68"/>
      <c r="G1144" s="68"/>
      <c r="H1144" s="68"/>
      <c r="I1144" s="70"/>
      <c r="J1144" s="69"/>
      <c r="K1144" s="70"/>
      <c r="L1144" s="71"/>
    </row>
    <row r="1145" spans="1:12" x14ac:dyDescent="0.25">
      <c r="A1145" s="67"/>
      <c r="B1145" s="68"/>
      <c r="C1145" s="69"/>
      <c r="D1145" s="69"/>
      <c r="E1145" s="69"/>
      <c r="F1145" s="68"/>
      <c r="G1145" s="68"/>
      <c r="H1145" s="68"/>
      <c r="I1145" s="70"/>
      <c r="J1145" s="69"/>
      <c r="K1145" s="70"/>
      <c r="L1145" s="71"/>
    </row>
    <row r="1146" spans="1:12" x14ac:dyDescent="0.25">
      <c r="A1146" s="67"/>
      <c r="B1146" s="68"/>
      <c r="C1146" s="69"/>
      <c r="D1146" s="69"/>
      <c r="E1146" s="69"/>
      <c r="F1146" s="68"/>
      <c r="G1146" s="68"/>
      <c r="H1146" s="68"/>
      <c r="I1146" s="70"/>
      <c r="J1146" s="69"/>
      <c r="K1146" s="70"/>
      <c r="L1146" s="71"/>
    </row>
    <row r="1147" spans="1:12" x14ac:dyDescent="0.25">
      <c r="A1147" s="67"/>
      <c r="B1147" s="68"/>
      <c r="C1147" s="69"/>
      <c r="D1147" s="69"/>
      <c r="E1147" s="69"/>
      <c r="F1147" s="68"/>
      <c r="G1147" s="68"/>
      <c r="H1147" s="68"/>
      <c r="I1147" s="70"/>
      <c r="J1147" s="69"/>
      <c r="K1147" s="70"/>
      <c r="L1147" s="71"/>
    </row>
    <row r="1148" spans="1:12" x14ac:dyDescent="0.25">
      <c r="A1148" s="67"/>
      <c r="B1148" s="68"/>
      <c r="C1148" s="69"/>
      <c r="D1148" s="69"/>
      <c r="E1148" s="69"/>
      <c r="F1148" s="68"/>
      <c r="G1148" s="68"/>
      <c r="H1148" s="68"/>
      <c r="I1148" s="70"/>
      <c r="J1148" s="69"/>
      <c r="K1148" s="70"/>
      <c r="L1148" s="71"/>
    </row>
    <row r="1149" spans="1:12" x14ac:dyDescent="0.25">
      <c r="A1149" s="67"/>
      <c r="B1149" s="68"/>
      <c r="C1149" s="69"/>
      <c r="D1149" s="69"/>
      <c r="E1149" s="69"/>
      <c r="F1149" s="68"/>
      <c r="G1149" s="68"/>
      <c r="H1149" s="68"/>
      <c r="I1149" s="70"/>
      <c r="J1149" s="69"/>
      <c r="K1149" s="70"/>
      <c r="L1149" s="71"/>
    </row>
    <row r="1150" spans="1:12" x14ac:dyDescent="0.25">
      <c r="A1150" s="67"/>
      <c r="B1150" s="68"/>
      <c r="C1150" s="69"/>
      <c r="D1150" s="69"/>
      <c r="E1150" s="69"/>
      <c r="F1150" s="68"/>
      <c r="G1150" s="68"/>
      <c r="H1150" s="68"/>
      <c r="I1150" s="70"/>
      <c r="J1150" s="69"/>
      <c r="K1150" s="70"/>
      <c r="L1150" s="71"/>
    </row>
    <row r="1151" spans="1:12" x14ac:dyDescent="0.25">
      <c r="A1151" s="67"/>
      <c r="B1151" s="68"/>
      <c r="C1151" s="69"/>
      <c r="D1151" s="69"/>
      <c r="E1151" s="69"/>
      <c r="F1151" s="68"/>
      <c r="G1151" s="68"/>
      <c r="H1151" s="68"/>
      <c r="I1151" s="70"/>
      <c r="J1151" s="69"/>
      <c r="K1151" s="70"/>
      <c r="L1151" s="71"/>
    </row>
    <row r="1152" spans="1:12" x14ac:dyDescent="0.25">
      <c r="A1152" s="67"/>
      <c r="B1152" s="68"/>
      <c r="C1152" s="69"/>
      <c r="D1152" s="69"/>
      <c r="E1152" s="69"/>
      <c r="F1152" s="68"/>
      <c r="G1152" s="68"/>
      <c r="H1152" s="68"/>
      <c r="I1152" s="70"/>
      <c r="J1152" s="69"/>
      <c r="K1152" s="70"/>
      <c r="L1152" s="71"/>
    </row>
    <row r="1153" spans="1:12" x14ac:dyDescent="0.25">
      <c r="A1153" s="67"/>
      <c r="B1153" s="68"/>
      <c r="C1153" s="69"/>
      <c r="D1153" s="69"/>
      <c r="E1153" s="69"/>
      <c r="F1153" s="68"/>
      <c r="G1153" s="68"/>
      <c r="H1153" s="68"/>
      <c r="I1153" s="70"/>
      <c r="J1153" s="69"/>
      <c r="K1153" s="70"/>
      <c r="L1153" s="71"/>
    </row>
    <row r="1154" spans="1:12" x14ac:dyDescent="0.25">
      <c r="A1154" s="67"/>
      <c r="B1154" s="68"/>
      <c r="C1154" s="69"/>
      <c r="D1154" s="69"/>
      <c r="E1154" s="69"/>
      <c r="F1154" s="68"/>
      <c r="G1154" s="68"/>
      <c r="H1154" s="68"/>
      <c r="I1154" s="70"/>
      <c r="J1154" s="69"/>
      <c r="K1154" s="70"/>
      <c r="L1154" s="71"/>
    </row>
    <row r="1155" spans="1:12" x14ac:dyDescent="0.25">
      <c r="A1155" s="67"/>
      <c r="B1155" s="68"/>
      <c r="C1155" s="69"/>
      <c r="D1155" s="69"/>
      <c r="E1155" s="69"/>
      <c r="F1155" s="68"/>
      <c r="G1155" s="68"/>
      <c r="H1155" s="68"/>
      <c r="I1155" s="70"/>
      <c r="J1155" s="69"/>
      <c r="K1155" s="70"/>
      <c r="L1155" s="71"/>
    </row>
    <row r="1156" spans="1:12" x14ac:dyDescent="0.25">
      <c r="A1156" s="67"/>
      <c r="B1156" s="68"/>
      <c r="C1156" s="69"/>
      <c r="D1156" s="69"/>
      <c r="E1156" s="69"/>
      <c r="F1156" s="68"/>
      <c r="G1156" s="68"/>
      <c r="H1156" s="68"/>
      <c r="I1156" s="70"/>
      <c r="J1156" s="69"/>
      <c r="K1156" s="70"/>
      <c r="L1156" s="71"/>
    </row>
    <row r="1157" spans="1:12" x14ac:dyDescent="0.25">
      <c r="A1157" s="67"/>
      <c r="B1157" s="68"/>
      <c r="C1157" s="69"/>
      <c r="D1157" s="69"/>
      <c r="E1157" s="69"/>
      <c r="F1157" s="68"/>
      <c r="G1157" s="68"/>
      <c r="H1157" s="68"/>
      <c r="I1157" s="70"/>
      <c r="J1157" s="69"/>
      <c r="K1157" s="70"/>
      <c r="L1157" s="71"/>
    </row>
    <row r="1158" spans="1:12" x14ac:dyDescent="0.25">
      <c r="A1158" s="67"/>
      <c r="B1158" s="68"/>
      <c r="C1158" s="69"/>
      <c r="D1158" s="69"/>
      <c r="E1158" s="69"/>
      <c r="F1158" s="68"/>
      <c r="G1158" s="68"/>
      <c r="H1158" s="68"/>
      <c r="I1158" s="70"/>
      <c r="J1158" s="69"/>
      <c r="K1158" s="70"/>
      <c r="L1158" s="71"/>
    </row>
    <row r="1159" spans="1:12" x14ac:dyDescent="0.25">
      <c r="A1159" s="67"/>
      <c r="B1159" s="68"/>
      <c r="C1159" s="69"/>
      <c r="D1159" s="69"/>
      <c r="E1159" s="69"/>
      <c r="F1159" s="68"/>
      <c r="G1159" s="68"/>
      <c r="H1159" s="68"/>
      <c r="I1159" s="70"/>
      <c r="J1159" s="69"/>
      <c r="K1159" s="70"/>
      <c r="L1159" s="71"/>
    </row>
    <row r="1160" spans="1:12" x14ac:dyDescent="0.25">
      <c r="A1160" s="67"/>
      <c r="B1160" s="68"/>
      <c r="C1160" s="69"/>
      <c r="D1160" s="69"/>
      <c r="E1160" s="69"/>
      <c r="F1160" s="68"/>
      <c r="G1160" s="68"/>
      <c r="H1160" s="68"/>
      <c r="I1160" s="70"/>
      <c r="J1160" s="69"/>
      <c r="K1160" s="70"/>
      <c r="L1160" s="71"/>
    </row>
    <row r="1161" spans="1:12" x14ac:dyDescent="0.25">
      <c r="A1161" s="67"/>
      <c r="B1161" s="68"/>
      <c r="C1161" s="69"/>
      <c r="D1161" s="69"/>
      <c r="E1161" s="69"/>
      <c r="F1161" s="68"/>
      <c r="G1161" s="68"/>
      <c r="H1161" s="68"/>
      <c r="I1161" s="70"/>
      <c r="J1161" s="69"/>
      <c r="K1161" s="70"/>
      <c r="L1161" s="71"/>
    </row>
    <row r="1162" spans="1:12" x14ac:dyDescent="0.25">
      <c r="A1162" s="67"/>
      <c r="B1162" s="68"/>
      <c r="C1162" s="69"/>
      <c r="D1162" s="69"/>
      <c r="E1162" s="69"/>
      <c r="F1162" s="68"/>
      <c r="G1162" s="68"/>
      <c r="H1162" s="68"/>
      <c r="I1162" s="70"/>
      <c r="J1162" s="69"/>
      <c r="K1162" s="70"/>
      <c r="L1162" s="71"/>
    </row>
    <row r="1163" spans="1:12" x14ac:dyDescent="0.25">
      <c r="A1163" s="67"/>
      <c r="B1163" s="68"/>
      <c r="C1163" s="69"/>
      <c r="D1163" s="69"/>
      <c r="E1163" s="69"/>
      <c r="F1163" s="68"/>
      <c r="G1163" s="68"/>
      <c r="H1163" s="68"/>
      <c r="I1163" s="70"/>
      <c r="J1163" s="69"/>
      <c r="K1163" s="70"/>
      <c r="L1163" s="71"/>
    </row>
    <row r="1164" spans="1:12" x14ac:dyDescent="0.25">
      <c r="A1164" s="67"/>
      <c r="B1164" s="68"/>
      <c r="C1164" s="69"/>
      <c r="D1164" s="69"/>
      <c r="E1164" s="69"/>
      <c r="F1164" s="68"/>
      <c r="G1164" s="68"/>
      <c r="H1164" s="68"/>
      <c r="I1164" s="70"/>
      <c r="J1164" s="69"/>
      <c r="K1164" s="70"/>
      <c r="L1164" s="71"/>
    </row>
    <row r="1165" spans="1:12" x14ac:dyDescent="0.25">
      <c r="A1165" s="67"/>
      <c r="B1165" s="68"/>
      <c r="C1165" s="69"/>
      <c r="D1165" s="69"/>
      <c r="E1165" s="69"/>
      <c r="F1165" s="68"/>
      <c r="G1165" s="68"/>
      <c r="H1165" s="68"/>
      <c r="I1165" s="70"/>
      <c r="J1165" s="69"/>
      <c r="K1165" s="70"/>
      <c r="L1165" s="71"/>
    </row>
    <row r="1166" spans="1:12" x14ac:dyDescent="0.25">
      <c r="A1166" s="67"/>
      <c r="B1166" s="68"/>
      <c r="C1166" s="69"/>
      <c r="D1166" s="69"/>
      <c r="E1166" s="69"/>
      <c r="F1166" s="68"/>
      <c r="G1166" s="68"/>
      <c r="H1166" s="68"/>
      <c r="I1166" s="70"/>
      <c r="J1166" s="69"/>
      <c r="K1166" s="70"/>
      <c r="L1166" s="71"/>
    </row>
    <row r="1167" spans="1:12" x14ac:dyDescent="0.25">
      <c r="A1167" s="67"/>
      <c r="B1167" s="68"/>
      <c r="C1167" s="69"/>
      <c r="D1167" s="69"/>
      <c r="E1167" s="69"/>
      <c r="F1167" s="68"/>
      <c r="G1167" s="68"/>
      <c r="H1167" s="68"/>
      <c r="I1167" s="70"/>
      <c r="J1167" s="69"/>
      <c r="K1167" s="70"/>
      <c r="L1167" s="71"/>
    </row>
    <row r="1168" spans="1:12" x14ac:dyDescent="0.25">
      <c r="A1168" s="67"/>
      <c r="B1168" s="68"/>
      <c r="C1168" s="69"/>
      <c r="D1168" s="69"/>
      <c r="E1168" s="69"/>
      <c r="F1168" s="68"/>
      <c r="G1168" s="68"/>
      <c r="H1168" s="68"/>
      <c r="I1168" s="70"/>
      <c r="J1168" s="69"/>
      <c r="K1168" s="70"/>
      <c r="L1168" s="71"/>
    </row>
    <row r="1169" spans="1:12" x14ac:dyDescent="0.25">
      <c r="A1169" s="67"/>
      <c r="B1169" s="68"/>
      <c r="C1169" s="69"/>
      <c r="D1169" s="69"/>
      <c r="E1169" s="69"/>
      <c r="F1169" s="68"/>
      <c r="G1169" s="68"/>
      <c r="H1169" s="68"/>
      <c r="I1169" s="70"/>
      <c r="J1169" s="69"/>
      <c r="K1169" s="70"/>
      <c r="L1169" s="71"/>
    </row>
    <row r="1170" spans="1:12" x14ac:dyDescent="0.25">
      <c r="A1170" s="67"/>
      <c r="B1170" s="68"/>
      <c r="C1170" s="69"/>
      <c r="D1170" s="69"/>
      <c r="E1170" s="69"/>
      <c r="F1170" s="68"/>
      <c r="G1170" s="68"/>
      <c r="H1170" s="68"/>
      <c r="I1170" s="70"/>
      <c r="J1170" s="69"/>
      <c r="K1170" s="70"/>
      <c r="L1170" s="71"/>
    </row>
    <row r="1171" spans="1:12" x14ac:dyDescent="0.25">
      <c r="A1171" s="67"/>
      <c r="B1171" s="68"/>
      <c r="C1171" s="69"/>
      <c r="D1171" s="69"/>
      <c r="E1171" s="69"/>
      <c r="F1171" s="68"/>
      <c r="G1171" s="68"/>
      <c r="H1171" s="68"/>
      <c r="I1171" s="70"/>
      <c r="J1171" s="69"/>
      <c r="K1171" s="70"/>
      <c r="L1171" s="71"/>
    </row>
    <row r="1172" spans="1:12" x14ac:dyDescent="0.25">
      <c r="A1172" s="67"/>
      <c r="B1172" s="68"/>
      <c r="C1172" s="69"/>
      <c r="D1172" s="69"/>
      <c r="E1172" s="69"/>
      <c r="F1172" s="68"/>
      <c r="G1172" s="68"/>
      <c r="H1172" s="68"/>
      <c r="I1172" s="70"/>
      <c r="J1172" s="69"/>
      <c r="K1172" s="70"/>
      <c r="L1172" s="71"/>
    </row>
    <row r="1173" spans="1:12" x14ac:dyDescent="0.25">
      <c r="A1173" s="67"/>
      <c r="B1173" s="68"/>
      <c r="C1173" s="69"/>
      <c r="D1173" s="69"/>
      <c r="E1173" s="69"/>
      <c r="F1173" s="68"/>
      <c r="G1173" s="68"/>
      <c r="H1173" s="68"/>
      <c r="I1173" s="70"/>
      <c r="J1173" s="69"/>
      <c r="K1173" s="70"/>
      <c r="L1173" s="71"/>
    </row>
    <row r="1174" spans="1:12" x14ac:dyDescent="0.25">
      <c r="A1174" s="67"/>
      <c r="B1174" s="68"/>
      <c r="C1174" s="69"/>
      <c r="D1174" s="69"/>
      <c r="E1174" s="69"/>
      <c r="F1174" s="68"/>
      <c r="G1174" s="68"/>
      <c r="H1174" s="68"/>
      <c r="I1174" s="70"/>
      <c r="J1174" s="69"/>
      <c r="K1174" s="70"/>
      <c r="L1174" s="71"/>
    </row>
    <row r="1175" spans="1:12" x14ac:dyDescent="0.25">
      <c r="A1175" s="67"/>
      <c r="B1175" s="68"/>
      <c r="C1175" s="69"/>
      <c r="D1175" s="69"/>
      <c r="E1175" s="69"/>
      <c r="F1175" s="68"/>
      <c r="G1175" s="68"/>
      <c r="H1175" s="68"/>
      <c r="I1175" s="70"/>
      <c r="J1175" s="69"/>
      <c r="K1175" s="70"/>
      <c r="L1175" s="71"/>
    </row>
    <row r="1176" spans="1:12" x14ac:dyDescent="0.25">
      <c r="A1176" s="67"/>
      <c r="B1176" s="68"/>
      <c r="C1176" s="69"/>
      <c r="D1176" s="69"/>
      <c r="E1176" s="69"/>
      <c r="F1176" s="68"/>
      <c r="G1176" s="68"/>
      <c r="H1176" s="68"/>
      <c r="I1176" s="70"/>
      <c r="J1176" s="69"/>
      <c r="K1176" s="70"/>
      <c r="L1176" s="71"/>
    </row>
    <row r="1177" spans="1:12" x14ac:dyDescent="0.25">
      <c r="A1177" s="67"/>
      <c r="B1177" s="68"/>
      <c r="C1177" s="69"/>
      <c r="D1177" s="69"/>
      <c r="E1177" s="69"/>
      <c r="F1177" s="68"/>
      <c r="G1177" s="68"/>
      <c r="H1177" s="68"/>
      <c r="I1177" s="70"/>
      <c r="J1177" s="69"/>
      <c r="K1177" s="70"/>
      <c r="L1177" s="71"/>
    </row>
    <row r="1178" spans="1:12" x14ac:dyDescent="0.25">
      <c r="A1178" s="67"/>
      <c r="B1178" s="68"/>
      <c r="C1178" s="69"/>
      <c r="D1178" s="69"/>
      <c r="E1178" s="69"/>
      <c r="F1178" s="68"/>
      <c r="G1178" s="68"/>
      <c r="H1178" s="68"/>
      <c r="I1178" s="70"/>
      <c r="J1178" s="69"/>
      <c r="K1178" s="70"/>
      <c r="L1178" s="71"/>
    </row>
    <row r="1179" spans="1:12" x14ac:dyDescent="0.25">
      <c r="A1179" s="67"/>
      <c r="B1179" s="68"/>
      <c r="C1179" s="69"/>
      <c r="D1179" s="69"/>
      <c r="E1179" s="69"/>
      <c r="F1179" s="68"/>
      <c r="G1179" s="68"/>
      <c r="H1179" s="68"/>
      <c r="I1179" s="70"/>
      <c r="J1179" s="69"/>
      <c r="K1179" s="70"/>
      <c r="L1179" s="71"/>
    </row>
    <row r="1180" spans="1:12" x14ac:dyDescent="0.25">
      <c r="A1180" s="67"/>
      <c r="B1180" s="68"/>
      <c r="C1180" s="69"/>
      <c r="D1180" s="69"/>
      <c r="E1180" s="69"/>
      <c r="F1180" s="68"/>
      <c r="G1180" s="68"/>
      <c r="H1180" s="68"/>
      <c r="I1180" s="70"/>
      <c r="J1180" s="69"/>
      <c r="K1180" s="70"/>
      <c r="L1180" s="71"/>
    </row>
    <row r="1181" spans="1:12" x14ac:dyDescent="0.25">
      <c r="A1181" s="67"/>
      <c r="B1181" s="68"/>
      <c r="C1181" s="69"/>
      <c r="D1181" s="69"/>
      <c r="E1181" s="69"/>
      <c r="F1181" s="68"/>
      <c r="G1181" s="68"/>
      <c r="H1181" s="68"/>
      <c r="I1181" s="70"/>
      <c r="J1181" s="69"/>
      <c r="K1181" s="70"/>
      <c r="L1181" s="71"/>
    </row>
    <row r="1182" spans="1:12" x14ac:dyDescent="0.25">
      <c r="A1182" s="67"/>
      <c r="B1182" s="68"/>
      <c r="C1182" s="69"/>
      <c r="D1182" s="69"/>
      <c r="E1182" s="69"/>
      <c r="F1182" s="68"/>
      <c r="G1182" s="68"/>
      <c r="H1182" s="68"/>
      <c r="I1182" s="70"/>
      <c r="J1182" s="69"/>
      <c r="K1182" s="70"/>
      <c r="L1182" s="71"/>
    </row>
    <row r="1183" spans="1:12" x14ac:dyDescent="0.25">
      <c r="A1183" s="67"/>
      <c r="B1183" s="68"/>
      <c r="C1183" s="69"/>
      <c r="D1183" s="69"/>
      <c r="E1183" s="69"/>
      <c r="F1183" s="68"/>
      <c r="G1183" s="68"/>
      <c r="H1183" s="68"/>
      <c r="I1183" s="70"/>
      <c r="J1183" s="69"/>
      <c r="K1183" s="70"/>
      <c r="L1183" s="71"/>
    </row>
    <row r="1184" spans="1:12" x14ac:dyDescent="0.25">
      <c r="A1184" s="67"/>
      <c r="B1184" s="68"/>
      <c r="C1184" s="69"/>
      <c r="D1184" s="69"/>
      <c r="E1184" s="69"/>
      <c r="F1184" s="68"/>
      <c r="G1184" s="68"/>
      <c r="H1184" s="68"/>
      <c r="I1184" s="70"/>
      <c r="J1184" s="69"/>
      <c r="K1184" s="70"/>
      <c r="L1184" s="71"/>
    </row>
    <row r="1185" spans="1:12" x14ac:dyDescent="0.25">
      <c r="A1185" s="67"/>
      <c r="B1185" s="68"/>
      <c r="C1185" s="69"/>
      <c r="D1185" s="69"/>
      <c r="E1185" s="69"/>
      <c r="F1185" s="68"/>
      <c r="G1185" s="68"/>
      <c r="H1185" s="68"/>
      <c r="I1185" s="70"/>
      <c r="J1185" s="69"/>
      <c r="K1185" s="70"/>
      <c r="L1185" s="71"/>
    </row>
    <row r="1186" spans="1:12" x14ac:dyDescent="0.25">
      <c r="A1186" s="67"/>
      <c r="B1186" s="68"/>
      <c r="C1186" s="69"/>
      <c r="D1186" s="69"/>
      <c r="E1186" s="69"/>
      <c r="F1186" s="68"/>
      <c r="G1186" s="68"/>
      <c r="H1186" s="68"/>
      <c r="I1186" s="70"/>
      <c r="J1186" s="69"/>
      <c r="K1186" s="70"/>
      <c r="L1186" s="71"/>
    </row>
    <row r="1187" spans="1:12" x14ac:dyDescent="0.25">
      <c r="A1187" s="67"/>
      <c r="B1187" s="68"/>
      <c r="C1187" s="69"/>
      <c r="D1187" s="69"/>
      <c r="E1187" s="69"/>
      <c r="F1187" s="68"/>
      <c r="G1187" s="68"/>
      <c r="H1187" s="68"/>
      <c r="I1187" s="70"/>
      <c r="J1187" s="69"/>
      <c r="K1187" s="70"/>
      <c r="L1187" s="71"/>
    </row>
    <row r="1188" spans="1:12" x14ac:dyDescent="0.25">
      <c r="A1188" s="67"/>
      <c r="B1188" s="68"/>
      <c r="C1188" s="69"/>
      <c r="D1188" s="69"/>
      <c r="E1188" s="69"/>
      <c r="F1188" s="68"/>
      <c r="G1188" s="68"/>
      <c r="H1188" s="68"/>
      <c r="I1188" s="70"/>
      <c r="J1188" s="69"/>
      <c r="K1188" s="70"/>
      <c r="L1188" s="71"/>
    </row>
    <row r="1189" spans="1:12" x14ac:dyDescent="0.25">
      <c r="A1189" s="67"/>
      <c r="B1189" s="68"/>
      <c r="C1189" s="69"/>
      <c r="D1189" s="69"/>
      <c r="E1189" s="69"/>
      <c r="F1189" s="68"/>
      <c r="G1189" s="68"/>
      <c r="H1189" s="68"/>
      <c r="I1189" s="70"/>
      <c r="J1189" s="69"/>
      <c r="K1189" s="70"/>
      <c r="L1189" s="71"/>
    </row>
    <row r="1190" spans="1:12" x14ac:dyDescent="0.25">
      <c r="A1190" s="67"/>
      <c r="B1190" s="68"/>
      <c r="C1190" s="69"/>
      <c r="D1190" s="69"/>
      <c r="E1190" s="69"/>
      <c r="F1190" s="68"/>
      <c r="G1190" s="68"/>
      <c r="H1190" s="68"/>
      <c r="I1190" s="70"/>
      <c r="J1190" s="69"/>
      <c r="K1190" s="70"/>
      <c r="L1190" s="71"/>
    </row>
    <row r="1191" spans="1:12" x14ac:dyDescent="0.25">
      <c r="A1191" s="67"/>
      <c r="B1191" s="68"/>
      <c r="C1191" s="69"/>
      <c r="D1191" s="69"/>
      <c r="E1191" s="69"/>
      <c r="F1191" s="68"/>
      <c r="G1191" s="68"/>
      <c r="H1191" s="68"/>
      <c r="I1191" s="70"/>
      <c r="J1191" s="69"/>
      <c r="K1191" s="70"/>
      <c r="L1191" s="71"/>
    </row>
    <row r="1192" spans="1:12" x14ac:dyDescent="0.25">
      <c r="A1192" s="67"/>
      <c r="B1192" s="68"/>
      <c r="C1192" s="69"/>
      <c r="D1192" s="69"/>
      <c r="E1192" s="69"/>
      <c r="F1192" s="68"/>
      <c r="G1192" s="68"/>
      <c r="H1192" s="68"/>
      <c r="I1192" s="70"/>
      <c r="J1192" s="69"/>
      <c r="K1192" s="70"/>
      <c r="L1192" s="71"/>
    </row>
    <row r="1193" spans="1:12" x14ac:dyDescent="0.25">
      <c r="A1193" s="67"/>
      <c r="B1193" s="68"/>
      <c r="C1193" s="69"/>
      <c r="D1193" s="69"/>
      <c r="E1193" s="69"/>
      <c r="F1193" s="68"/>
      <c r="G1193" s="68"/>
      <c r="H1193" s="68"/>
      <c r="I1193" s="70"/>
      <c r="J1193" s="69"/>
      <c r="K1193" s="70"/>
      <c r="L1193" s="71"/>
    </row>
    <row r="1194" spans="1:12" x14ac:dyDescent="0.25">
      <c r="A1194" s="67"/>
      <c r="B1194" s="68"/>
      <c r="C1194" s="69"/>
      <c r="D1194" s="69"/>
      <c r="E1194" s="69"/>
      <c r="F1194" s="68"/>
      <c r="G1194" s="68"/>
      <c r="H1194" s="68"/>
      <c r="I1194" s="70"/>
      <c r="J1194" s="69"/>
      <c r="K1194" s="70"/>
      <c r="L1194" s="71"/>
    </row>
    <row r="1195" spans="1:12" x14ac:dyDescent="0.25">
      <c r="A1195" s="67"/>
      <c r="B1195" s="68"/>
      <c r="C1195" s="69"/>
      <c r="D1195" s="69"/>
      <c r="E1195" s="69"/>
      <c r="F1195" s="68"/>
      <c r="G1195" s="68"/>
      <c r="H1195" s="68"/>
      <c r="I1195" s="70"/>
      <c r="J1195" s="69"/>
      <c r="K1195" s="70"/>
      <c r="L1195" s="71"/>
    </row>
    <row r="1196" spans="1:12" x14ac:dyDescent="0.25">
      <c r="A1196" s="67"/>
      <c r="B1196" s="68"/>
      <c r="C1196" s="69"/>
      <c r="D1196" s="69"/>
      <c r="E1196" s="69"/>
      <c r="F1196" s="68"/>
      <c r="G1196" s="68"/>
      <c r="H1196" s="68"/>
      <c r="I1196" s="70"/>
      <c r="J1196" s="69"/>
      <c r="K1196" s="70"/>
      <c r="L1196" s="71"/>
    </row>
    <row r="1197" spans="1:12" x14ac:dyDescent="0.25">
      <c r="A1197" s="67"/>
      <c r="B1197" s="68"/>
      <c r="C1197" s="69"/>
      <c r="D1197" s="69"/>
      <c r="E1197" s="69"/>
      <c r="F1197" s="68"/>
      <c r="G1197" s="68"/>
      <c r="H1197" s="68"/>
      <c r="I1197" s="70"/>
      <c r="J1197" s="69"/>
      <c r="K1197" s="70"/>
      <c r="L1197" s="71"/>
    </row>
    <row r="1198" spans="1:12" x14ac:dyDescent="0.25">
      <c r="A1198" s="67"/>
      <c r="B1198" s="68"/>
      <c r="C1198" s="69"/>
      <c r="D1198" s="69"/>
      <c r="E1198" s="69"/>
      <c r="F1198" s="68"/>
      <c r="G1198" s="68"/>
      <c r="H1198" s="68"/>
      <c r="I1198" s="70"/>
      <c r="J1198" s="69"/>
      <c r="K1198" s="70"/>
      <c r="L1198" s="71"/>
    </row>
    <row r="1199" spans="1:12" x14ac:dyDescent="0.25">
      <c r="A1199" s="67"/>
      <c r="B1199" s="68"/>
      <c r="C1199" s="69"/>
      <c r="D1199" s="69"/>
      <c r="E1199" s="69"/>
      <c r="F1199" s="68"/>
      <c r="G1199" s="68"/>
      <c r="H1199" s="68"/>
      <c r="I1199" s="70"/>
      <c r="J1199" s="69"/>
      <c r="K1199" s="70"/>
      <c r="L1199" s="71"/>
    </row>
    <row r="1200" spans="1:12" x14ac:dyDescent="0.25">
      <c r="A1200" s="67"/>
      <c r="B1200" s="68"/>
      <c r="C1200" s="69"/>
      <c r="D1200" s="69"/>
      <c r="E1200" s="69"/>
      <c r="F1200" s="68"/>
      <c r="G1200" s="68"/>
      <c r="H1200" s="68"/>
      <c r="I1200" s="70"/>
      <c r="J1200" s="69"/>
      <c r="K1200" s="70"/>
      <c r="L1200" s="71"/>
    </row>
    <row r="1201" spans="1:12" x14ac:dyDescent="0.25">
      <c r="A1201" s="67"/>
      <c r="B1201" s="68"/>
      <c r="C1201" s="69"/>
      <c r="D1201" s="69"/>
      <c r="E1201" s="69"/>
      <c r="F1201" s="68"/>
      <c r="G1201" s="68"/>
      <c r="H1201" s="68"/>
      <c r="I1201" s="70"/>
      <c r="J1201" s="69"/>
      <c r="K1201" s="70"/>
      <c r="L1201" s="71"/>
    </row>
    <row r="1202" spans="1:12" x14ac:dyDescent="0.25">
      <c r="A1202" s="67"/>
      <c r="B1202" s="68"/>
      <c r="C1202" s="69"/>
      <c r="D1202" s="69"/>
      <c r="E1202" s="69"/>
      <c r="F1202" s="68"/>
      <c r="G1202" s="68"/>
      <c r="H1202" s="68"/>
      <c r="I1202" s="70"/>
      <c r="J1202" s="69"/>
      <c r="K1202" s="70"/>
      <c r="L1202" s="71"/>
    </row>
    <row r="1203" spans="1:12" x14ac:dyDescent="0.25">
      <c r="A1203" s="67"/>
      <c r="B1203" s="68"/>
      <c r="C1203" s="69"/>
      <c r="D1203" s="69"/>
      <c r="E1203" s="69"/>
      <c r="F1203" s="68"/>
      <c r="G1203" s="68"/>
      <c r="H1203" s="68"/>
      <c r="I1203" s="70"/>
      <c r="J1203" s="69"/>
      <c r="K1203" s="70"/>
      <c r="L1203" s="71"/>
    </row>
    <row r="1204" spans="1:12" x14ac:dyDescent="0.25">
      <c r="A1204" s="67"/>
      <c r="B1204" s="68"/>
      <c r="C1204" s="69"/>
      <c r="D1204" s="69"/>
      <c r="E1204" s="69"/>
      <c r="F1204" s="68"/>
      <c r="G1204" s="68"/>
      <c r="H1204" s="68"/>
      <c r="I1204" s="70"/>
      <c r="J1204" s="69"/>
      <c r="K1204" s="70"/>
      <c r="L1204" s="71"/>
    </row>
    <row r="1205" spans="1:12" x14ac:dyDescent="0.25">
      <c r="A1205" s="67"/>
      <c r="B1205" s="68"/>
      <c r="C1205" s="69"/>
      <c r="D1205" s="69"/>
      <c r="E1205" s="69"/>
      <c r="F1205" s="68"/>
      <c r="G1205" s="68"/>
      <c r="H1205" s="68"/>
      <c r="I1205" s="70"/>
      <c r="J1205" s="69"/>
      <c r="K1205" s="70"/>
      <c r="L1205" s="71"/>
    </row>
    <row r="1206" spans="1:12" x14ac:dyDescent="0.25">
      <c r="A1206" s="67"/>
      <c r="B1206" s="68"/>
      <c r="C1206" s="69"/>
      <c r="D1206" s="69"/>
      <c r="E1206" s="69"/>
      <c r="F1206" s="68"/>
      <c r="G1206" s="68"/>
      <c r="H1206" s="68"/>
      <c r="I1206" s="70"/>
      <c r="J1206" s="69"/>
      <c r="K1206" s="70"/>
      <c r="L1206" s="71"/>
    </row>
    <row r="1207" spans="1:12" x14ac:dyDescent="0.25">
      <c r="A1207" s="67"/>
      <c r="B1207" s="68"/>
      <c r="C1207" s="69"/>
      <c r="D1207" s="69"/>
      <c r="E1207" s="69"/>
      <c r="F1207" s="68"/>
      <c r="G1207" s="68"/>
      <c r="H1207" s="68"/>
      <c r="I1207" s="70"/>
      <c r="J1207" s="69"/>
      <c r="K1207" s="70"/>
      <c r="L1207" s="71"/>
    </row>
    <row r="1208" spans="1:12" x14ac:dyDescent="0.25">
      <c r="A1208" s="67"/>
      <c r="B1208" s="68"/>
      <c r="C1208" s="69"/>
      <c r="D1208" s="69"/>
      <c r="E1208" s="69"/>
      <c r="F1208" s="68"/>
      <c r="G1208" s="68"/>
      <c r="H1208" s="68"/>
      <c r="I1208" s="70"/>
      <c r="J1208" s="69"/>
      <c r="K1208" s="70"/>
      <c r="L1208" s="71"/>
    </row>
    <row r="1209" spans="1:12" x14ac:dyDescent="0.25">
      <c r="A1209" s="67"/>
      <c r="B1209" s="68"/>
      <c r="C1209" s="69"/>
      <c r="D1209" s="69"/>
      <c r="E1209" s="69"/>
      <c r="F1209" s="68"/>
      <c r="G1209" s="68"/>
      <c r="H1209" s="68"/>
      <c r="I1209" s="70"/>
      <c r="J1209" s="69"/>
      <c r="K1209" s="70"/>
      <c r="L1209" s="71"/>
    </row>
    <row r="1210" spans="1:12" x14ac:dyDescent="0.25">
      <c r="A1210" s="67"/>
      <c r="B1210" s="68"/>
      <c r="C1210" s="69"/>
      <c r="D1210" s="69"/>
      <c r="E1210" s="69"/>
      <c r="F1210" s="68"/>
      <c r="G1210" s="68"/>
      <c r="H1210" s="68"/>
      <c r="I1210" s="70"/>
      <c r="J1210" s="69"/>
      <c r="K1210" s="70"/>
      <c r="L1210" s="71"/>
    </row>
    <row r="1211" spans="1:12" x14ac:dyDescent="0.25">
      <c r="A1211" s="67"/>
      <c r="B1211" s="68"/>
      <c r="C1211" s="69"/>
      <c r="D1211" s="69"/>
      <c r="E1211" s="69"/>
      <c r="F1211" s="68"/>
      <c r="G1211" s="68"/>
      <c r="H1211" s="68"/>
      <c r="I1211" s="70"/>
      <c r="J1211" s="69"/>
      <c r="K1211" s="70"/>
      <c r="L1211" s="71"/>
    </row>
    <row r="1212" spans="1:12" x14ac:dyDescent="0.25">
      <c r="A1212" s="67"/>
      <c r="B1212" s="68"/>
      <c r="C1212" s="69"/>
      <c r="D1212" s="69"/>
      <c r="E1212" s="69"/>
      <c r="F1212" s="68"/>
      <c r="G1212" s="68"/>
      <c r="H1212" s="68"/>
      <c r="I1212" s="70"/>
      <c r="J1212" s="69"/>
      <c r="K1212" s="70"/>
      <c r="L1212" s="71"/>
    </row>
    <row r="1213" spans="1:12" x14ac:dyDescent="0.25">
      <c r="A1213" s="67"/>
      <c r="B1213" s="68"/>
      <c r="C1213" s="69"/>
      <c r="D1213" s="69"/>
      <c r="E1213" s="69"/>
      <c r="F1213" s="68"/>
      <c r="G1213" s="68"/>
      <c r="H1213" s="68"/>
      <c r="I1213" s="70"/>
      <c r="J1213" s="69"/>
      <c r="K1213" s="70"/>
      <c r="L1213" s="71"/>
    </row>
    <row r="1214" spans="1:12" x14ac:dyDescent="0.25">
      <c r="A1214" s="67"/>
      <c r="B1214" s="68"/>
      <c r="C1214" s="69"/>
      <c r="D1214" s="69"/>
      <c r="E1214" s="69"/>
      <c r="F1214" s="68"/>
      <c r="G1214" s="68"/>
      <c r="H1214" s="68"/>
      <c r="I1214" s="70"/>
      <c r="J1214" s="69"/>
      <c r="K1214" s="70"/>
      <c r="L1214" s="71"/>
    </row>
    <row r="1215" spans="1:12" x14ac:dyDescent="0.25">
      <c r="A1215" s="67"/>
      <c r="B1215" s="68"/>
      <c r="C1215" s="69"/>
      <c r="D1215" s="69"/>
      <c r="E1215" s="69"/>
      <c r="F1215" s="68"/>
      <c r="G1215" s="68"/>
      <c r="H1215" s="68"/>
      <c r="I1215" s="70"/>
      <c r="J1215" s="69"/>
      <c r="K1215" s="70"/>
      <c r="L1215" s="71"/>
    </row>
    <row r="1216" spans="1:12" x14ac:dyDescent="0.25">
      <c r="A1216" s="67"/>
      <c r="B1216" s="68"/>
      <c r="C1216" s="69"/>
      <c r="D1216" s="69"/>
      <c r="E1216" s="69"/>
      <c r="F1216" s="68"/>
      <c r="G1216" s="68"/>
      <c r="H1216" s="68"/>
      <c r="I1216" s="70"/>
      <c r="J1216" s="69"/>
      <c r="K1216" s="70"/>
      <c r="L1216" s="71"/>
    </row>
    <row r="1217" spans="1:12" x14ac:dyDescent="0.25">
      <c r="A1217" s="67"/>
      <c r="B1217" s="68"/>
      <c r="C1217" s="69"/>
      <c r="D1217" s="69"/>
      <c r="E1217" s="69"/>
      <c r="F1217" s="68"/>
      <c r="G1217" s="68"/>
      <c r="H1217" s="68"/>
      <c r="I1217" s="70"/>
      <c r="J1217" s="69"/>
      <c r="K1217" s="70"/>
      <c r="L1217" s="71"/>
    </row>
    <row r="1218" spans="1:12" x14ac:dyDescent="0.25">
      <c r="A1218" s="67"/>
      <c r="B1218" s="68"/>
      <c r="C1218" s="69"/>
      <c r="D1218" s="69"/>
      <c r="E1218" s="69"/>
      <c r="F1218" s="68"/>
      <c r="G1218" s="68"/>
      <c r="H1218" s="68"/>
      <c r="I1218" s="70"/>
      <c r="J1218" s="69"/>
      <c r="K1218" s="70"/>
      <c r="L1218" s="71"/>
    </row>
    <row r="1219" spans="1:12" x14ac:dyDescent="0.25">
      <c r="A1219" s="67"/>
      <c r="B1219" s="68"/>
      <c r="C1219" s="69"/>
      <c r="D1219" s="69"/>
      <c r="E1219" s="69"/>
      <c r="F1219" s="68"/>
      <c r="G1219" s="68"/>
      <c r="H1219" s="68"/>
      <c r="I1219" s="70"/>
      <c r="J1219" s="69"/>
      <c r="K1219" s="70"/>
      <c r="L1219" s="71"/>
    </row>
    <row r="1220" spans="1:12" x14ac:dyDescent="0.25">
      <c r="A1220" s="67"/>
      <c r="B1220" s="68"/>
      <c r="C1220" s="69"/>
      <c r="D1220" s="69"/>
      <c r="E1220" s="69"/>
      <c r="F1220" s="68"/>
      <c r="G1220" s="68"/>
      <c r="H1220" s="68"/>
      <c r="I1220" s="70"/>
      <c r="J1220" s="69"/>
      <c r="K1220" s="70"/>
      <c r="L1220" s="71"/>
    </row>
    <row r="1221" spans="1:12" x14ac:dyDescent="0.25">
      <c r="A1221" s="67"/>
      <c r="B1221" s="68"/>
      <c r="C1221" s="69"/>
      <c r="D1221" s="69"/>
      <c r="E1221" s="69"/>
      <c r="F1221" s="68"/>
      <c r="G1221" s="68"/>
      <c r="H1221" s="68"/>
      <c r="I1221" s="70"/>
      <c r="J1221" s="69"/>
      <c r="K1221" s="70"/>
      <c r="L1221" s="71"/>
    </row>
    <row r="1222" spans="1:12" x14ac:dyDescent="0.25">
      <c r="A1222" s="67"/>
      <c r="B1222" s="68"/>
      <c r="C1222" s="69"/>
      <c r="D1222" s="69"/>
      <c r="E1222" s="69"/>
      <c r="F1222" s="68"/>
      <c r="G1222" s="68"/>
      <c r="H1222" s="68"/>
      <c r="I1222" s="70"/>
      <c r="J1222" s="69"/>
      <c r="K1222" s="70"/>
      <c r="L1222" s="71"/>
    </row>
    <row r="1223" spans="1:12" x14ac:dyDescent="0.25">
      <c r="A1223" s="67"/>
      <c r="B1223" s="68"/>
      <c r="C1223" s="69"/>
      <c r="D1223" s="69"/>
      <c r="E1223" s="69"/>
      <c r="F1223" s="68"/>
      <c r="G1223" s="68"/>
      <c r="H1223" s="68"/>
      <c r="I1223" s="70"/>
      <c r="J1223" s="69"/>
      <c r="K1223" s="70"/>
      <c r="L1223" s="71"/>
    </row>
    <row r="1224" spans="1:12" x14ac:dyDescent="0.25">
      <c r="A1224" s="67"/>
      <c r="B1224" s="68"/>
      <c r="C1224" s="69"/>
      <c r="D1224" s="69"/>
      <c r="E1224" s="69"/>
      <c r="F1224" s="68"/>
      <c r="G1224" s="68"/>
      <c r="H1224" s="68"/>
      <c r="I1224" s="70"/>
      <c r="J1224" s="69"/>
      <c r="K1224" s="70"/>
      <c r="L1224" s="71"/>
    </row>
    <row r="1225" spans="1:12" x14ac:dyDescent="0.25">
      <c r="A1225" s="67"/>
      <c r="B1225" s="68"/>
      <c r="C1225" s="69"/>
      <c r="D1225" s="69"/>
      <c r="E1225" s="69"/>
      <c r="F1225" s="68"/>
      <c r="G1225" s="68"/>
      <c r="H1225" s="68"/>
      <c r="I1225" s="70"/>
      <c r="J1225" s="69"/>
      <c r="K1225" s="70"/>
      <c r="L1225" s="71"/>
    </row>
    <row r="1226" spans="1:12" x14ac:dyDescent="0.25">
      <c r="A1226" s="67"/>
      <c r="B1226" s="68"/>
      <c r="C1226" s="69"/>
      <c r="D1226" s="69"/>
      <c r="E1226" s="69"/>
      <c r="F1226" s="68"/>
      <c r="G1226" s="68"/>
      <c r="H1226" s="68"/>
      <c r="I1226" s="70"/>
      <c r="J1226" s="69"/>
      <c r="K1226" s="70"/>
      <c r="L1226" s="71"/>
    </row>
    <row r="1227" spans="1:12" x14ac:dyDescent="0.25">
      <c r="A1227" s="67"/>
      <c r="B1227" s="68"/>
      <c r="C1227" s="69"/>
      <c r="D1227" s="69"/>
      <c r="E1227" s="69"/>
      <c r="F1227" s="68"/>
      <c r="G1227" s="68"/>
      <c r="H1227" s="68"/>
      <c r="I1227" s="70"/>
      <c r="J1227" s="69"/>
      <c r="K1227" s="70"/>
      <c r="L1227" s="71"/>
    </row>
    <row r="1228" spans="1:12" x14ac:dyDescent="0.25">
      <c r="A1228" s="67"/>
      <c r="B1228" s="68"/>
      <c r="C1228" s="69"/>
      <c r="D1228" s="69"/>
      <c r="E1228" s="69"/>
      <c r="F1228" s="68"/>
      <c r="G1228" s="68"/>
      <c r="H1228" s="68"/>
      <c r="I1228" s="70"/>
      <c r="J1228" s="69"/>
      <c r="K1228" s="70"/>
      <c r="L1228" s="71"/>
    </row>
    <row r="1229" spans="1:12" x14ac:dyDescent="0.25">
      <c r="A1229" s="67"/>
      <c r="B1229" s="68"/>
      <c r="C1229" s="69"/>
      <c r="D1229" s="69"/>
      <c r="E1229" s="69"/>
      <c r="F1229" s="68"/>
      <c r="G1229" s="68"/>
      <c r="H1229" s="68"/>
      <c r="I1229" s="70"/>
      <c r="J1229" s="69"/>
      <c r="K1229" s="70"/>
      <c r="L1229" s="71"/>
    </row>
    <row r="1230" spans="1:12" x14ac:dyDescent="0.25">
      <c r="A1230" s="67"/>
      <c r="B1230" s="68"/>
      <c r="C1230" s="69"/>
      <c r="D1230" s="69"/>
      <c r="E1230" s="69"/>
      <c r="F1230" s="68"/>
      <c r="G1230" s="68"/>
      <c r="H1230" s="68"/>
      <c r="I1230" s="70"/>
      <c r="J1230" s="69"/>
      <c r="K1230" s="70"/>
      <c r="L1230" s="71"/>
    </row>
    <row r="1231" spans="1:12" x14ac:dyDescent="0.25">
      <c r="A1231" s="67"/>
      <c r="B1231" s="68"/>
      <c r="C1231" s="69"/>
      <c r="D1231" s="69"/>
      <c r="E1231" s="69"/>
      <c r="F1231" s="68"/>
      <c r="G1231" s="68"/>
      <c r="H1231" s="68"/>
      <c r="I1231" s="70"/>
      <c r="J1231" s="69"/>
      <c r="K1231" s="70"/>
      <c r="L1231" s="71"/>
    </row>
    <row r="1232" spans="1:12" x14ac:dyDescent="0.25">
      <c r="A1232" s="67"/>
      <c r="B1232" s="68"/>
      <c r="C1232" s="69"/>
      <c r="D1232" s="69"/>
      <c r="E1232" s="69"/>
      <c r="F1232" s="68"/>
      <c r="G1232" s="68"/>
      <c r="H1232" s="68"/>
      <c r="I1232" s="70"/>
      <c r="J1232" s="69"/>
      <c r="K1232" s="70"/>
      <c r="L1232" s="71"/>
    </row>
    <row r="1233" spans="1:12" x14ac:dyDescent="0.25">
      <c r="A1233" s="67"/>
      <c r="B1233" s="68"/>
      <c r="C1233" s="69"/>
      <c r="D1233" s="69"/>
      <c r="E1233" s="69"/>
      <c r="F1233" s="68"/>
      <c r="G1233" s="68"/>
      <c r="H1233" s="68"/>
      <c r="I1233" s="70"/>
      <c r="J1233" s="69"/>
      <c r="K1233" s="70"/>
      <c r="L1233" s="71"/>
    </row>
    <row r="1234" spans="1:12" x14ac:dyDescent="0.25">
      <c r="A1234" s="67"/>
      <c r="B1234" s="68"/>
      <c r="C1234" s="69"/>
      <c r="D1234" s="69"/>
      <c r="E1234" s="69"/>
      <c r="F1234" s="68"/>
      <c r="G1234" s="68"/>
      <c r="H1234" s="68"/>
      <c r="I1234" s="70"/>
      <c r="J1234" s="69"/>
      <c r="K1234" s="70"/>
      <c r="L1234" s="71"/>
    </row>
    <row r="1235" spans="1:12" x14ac:dyDescent="0.25">
      <c r="A1235" s="67"/>
      <c r="B1235" s="68"/>
      <c r="C1235" s="69"/>
      <c r="D1235" s="69"/>
      <c r="E1235" s="69"/>
      <c r="F1235" s="68"/>
      <c r="G1235" s="68"/>
      <c r="H1235" s="68"/>
      <c r="I1235" s="70"/>
      <c r="J1235" s="69"/>
      <c r="K1235" s="70"/>
      <c r="L1235" s="71"/>
    </row>
    <row r="1236" spans="1:12" x14ac:dyDescent="0.25">
      <c r="A1236" s="67"/>
      <c r="B1236" s="68"/>
      <c r="C1236" s="69"/>
      <c r="D1236" s="69"/>
      <c r="E1236" s="69"/>
      <c r="F1236" s="68"/>
      <c r="G1236" s="68"/>
      <c r="H1236" s="68"/>
      <c r="I1236" s="70"/>
      <c r="J1236" s="69"/>
      <c r="K1236" s="70"/>
      <c r="L1236" s="71"/>
    </row>
    <row r="1237" spans="1:12" x14ac:dyDescent="0.25">
      <c r="A1237" s="67"/>
      <c r="B1237" s="68"/>
      <c r="C1237" s="69"/>
      <c r="D1237" s="69"/>
      <c r="E1237" s="69"/>
      <c r="F1237" s="68"/>
      <c r="G1237" s="68"/>
      <c r="H1237" s="68"/>
      <c r="I1237" s="70"/>
      <c r="J1237" s="69"/>
      <c r="K1237" s="70"/>
      <c r="L1237" s="71"/>
    </row>
    <row r="1238" spans="1:12" x14ac:dyDescent="0.25">
      <c r="A1238" s="67"/>
      <c r="B1238" s="68"/>
      <c r="C1238" s="69"/>
      <c r="D1238" s="69"/>
      <c r="E1238" s="69"/>
      <c r="F1238" s="68"/>
      <c r="G1238" s="68"/>
      <c r="H1238" s="68"/>
      <c r="I1238" s="70"/>
      <c r="J1238" s="69"/>
      <c r="K1238" s="70"/>
      <c r="L1238" s="71"/>
    </row>
    <row r="1239" spans="1:12" x14ac:dyDescent="0.25">
      <c r="A1239" s="67"/>
      <c r="B1239" s="68"/>
      <c r="C1239" s="69"/>
      <c r="D1239" s="69"/>
      <c r="E1239" s="69"/>
      <c r="F1239" s="68"/>
      <c r="G1239" s="68"/>
      <c r="H1239" s="68"/>
      <c r="I1239" s="70"/>
      <c r="J1239" s="69"/>
      <c r="K1239" s="70"/>
      <c r="L1239" s="71"/>
    </row>
    <row r="1240" spans="1:12" x14ac:dyDescent="0.25">
      <c r="A1240" s="67"/>
      <c r="B1240" s="68"/>
      <c r="C1240" s="69"/>
      <c r="D1240" s="69"/>
      <c r="E1240" s="69"/>
      <c r="F1240" s="68"/>
      <c r="G1240" s="68"/>
      <c r="H1240" s="68"/>
      <c r="I1240" s="70"/>
      <c r="J1240" s="69"/>
      <c r="K1240" s="70"/>
      <c r="L1240" s="71"/>
    </row>
    <row r="1241" spans="1:12" x14ac:dyDescent="0.25">
      <c r="A1241" s="67"/>
      <c r="B1241" s="68"/>
      <c r="C1241" s="69"/>
      <c r="D1241" s="69"/>
      <c r="E1241" s="69"/>
      <c r="F1241" s="68"/>
      <c r="G1241" s="68"/>
      <c r="H1241" s="68"/>
      <c r="I1241" s="70"/>
      <c r="J1241" s="69"/>
      <c r="K1241" s="70"/>
      <c r="L1241" s="71"/>
    </row>
    <row r="1242" spans="1:12" x14ac:dyDescent="0.25">
      <c r="A1242" s="67"/>
      <c r="B1242" s="68"/>
      <c r="C1242" s="69"/>
      <c r="D1242" s="69"/>
      <c r="E1242" s="69"/>
      <c r="F1242" s="68"/>
      <c r="G1242" s="68"/>
      <c r="H1242" s="68"/>
      <c r="I1242" s="70"/>
      <c r="J1242" s="69"/>
      <c r="K1242" s="70"/>
      <c r="L1242" s="71"/>
    </row>
    <row r="1243" spans="1:12" x14ac:dyDescent="0.25">
      <c r="A1243" s="67"/>
      <c r="B1243" s="68"/>
      <c r="C1243" s="69"/>
      <c r="D1243" s="69"/>
      <c r="E1243" s="69"/>
      <c r="F1243" s="68"/>
      <c r="G1243" s="68"/>
      <c r="H1243" s="68"/>
      <c r="I1243" s="70"/>
      <c r="J1243" s="69"/>
      <c r="K1243" s="70"/>
      <c r="L1243" s="71"/>
    </row>
    <row r="1244" spans="1:12" x14ac:dyDescent="0.25">
      <c r="A1244" s="67"/>
      <c r="B1244" s="68"/>
      <c r="C1244" s="69"/>
      <c r="D1244" s="69"/>
      <c r="E1244" s="69"/>
      <c r="F1244" s="68"/>
      <c r="G1244" s="68"/>
      <c r="H1244" s="68"/>
      <c r="I1244" s="70"/>
      <c r="J1244" s="69"/>
      <c r="K1244" s="70"/>
      <c r="L1244" s="71"/>
    </row>
    <row r="1245" spans="1:12" x14ac:dyDescent="0.25">
      <c r="A1245" s="67"/>
      <c r="B1245" s="68"/>
      <c r="C1245" s="69"/>
      <c r="D1245" s="69"/>
      <c r="E1245" s="69"/>
      <c r="F1245" s="68"/>
      <c r="G1245" s="68"/>
      <c r="H1245" s="68"/>
      <c r="I1245" s="70"/>
      <c r="J1245" s="69"/>
      <c r="K1245" s="70"/>
      <c r="L1245" s="71"/>
    </row>
    <row r="1246" spans="1:12" x14ac:dyDescent="0.25">
      <c r="A1246" s="67"/>
      <c r="B1246" s="68"/>
      <c r="C1246" s="69"/>
      <c r="D1246" s="69"/>
      <c r="E1246" s="69"/>
      <c r="F1246" s="68"/>
      <c r="G1246" s="68"/>
      <c r="H1246" s="68"/>
      <c r="I1246" s="70"/>
      <c r="J1246" s="69"/>
      <c r="K1246" s="70"/>
      <c r="L1246" s="71"/>
    </row>
    <row r="1247" spans="1:12" x14ac:dyDescent="0.25">
      <c r="A1247" s="67"/>
      <c r="B1247" s="68"/>
      <c r="C1247" s="69"/>
      <c r="D1247" s="69"/>
      <c r="E1247" s="69"/>
      <c r="F1247" s="68"/>
      <c r="G1247" s="68"/>
      <c r="H1247" s="68"/>
      <c r="I1247" s="70"/>
      <c r="J1247" s="69"/>
      <c r="K1247" s="70"/>
      <c r="L1247" s="71"/>
    </row>
    <row r="1248" spans="1:12" x14ac:dyDescent="0.25">
      <c r="A1248" s="67"/>
      <c r="B1248" s="68"/>
      <c r="C1248" s="69"/>
      <c r="D1248" s="69"/>
      <c r="E1248" s="69"/>
      <c r="F1248" s="68"/>
      <c r="G1248" s="68"/>
      <c r="H1248" s="68"/>
      <c r="I1248" s="70"/>
      <c r="J1248" s="69"/>
      <c r="K1248" s="70"/>
      <c r="L1248" s="71"/>
    </row>
    <row r="1249" spans="1:12" x14ac:dyDescent="0.25">
      <c r="A1249" s="67"/>
      <c r="B1249" s="68"/>
      <c r="C1249" s="69"/>
      <c r="D1249" s="69"/>
      <c r="E1249" s="69"/>
      <c r="F1249" s="68"/>
      <c r="G1249" s="68"/>
      <c r="H1249" s="68"/>
      <c r="I1249" s="70"/>
      <c r="J1249" s="69"/>
      <c r="K1249" s="70"/>
      <c r="L1249" s="71"/>
    </row>
    <row r="1250" spans="1:12" x14ac:dyDescent="0.25">
      <c r="A1250" s="67"/>
      <c r="B1250" s="68"/>
      <c r="C1250" s="69"/>
      <c r="D1250" s="69"/>
      <c r="E1250" s="69"/>
      <c r="F1250" s="68"/>
      <c r="G1250" s="68"/>
      <c r="H1250" s="68"/>
      <c r="I1250" s="70"/>
      <c r="J1250" s="69"/>
      <c r="K1250" s="70"/>
      <c r="L1250" s="71"/>
    </row>
    <row r="1251" spans="1:12" x14ac:dyDescent="0.25">
      <c r="A1251" s="67"/>
      <c r="B1251" s="68"/>
      <c r="C1251" s="69"/>
      <c r="D1251" s="69"/>
      <c r="E1251" s="69"/>
      <c r="F1251" s="68"/>
      <c r="G1251" s="68"/>
      <c r="H1251" s="68"/>
      <c r="I1251" s="70"/>
      <c r="J1251" s="69"/>
      <c r="K1251" s="70"/>
      <c r="L1251" s="71"/>
    </row>
    <row r="1252" spans="1:12" x14ac:dyDescent="0.25">
      <c r="A1252" s="67"/>
      <c r="B1252" s="68"/>
      <c r="C1252" s="69"/>
      <c r="D1252" s="69"/>
      <c r="E1252" s="69"/>
      <c r="F1252" s="68"/>
      <c r="G1252" s="68"/>
      <c r="H1252" s="68"/>
      <c r="I1252" s="70"/>
      <c r="J1252" s="69"/>
      <c r="K1252" s="70"/>
      <c r="L1252" s="71"/>
    </row>
    <row r="1253" spans="1:12" x14ac:dyDescent="0.25">
      <c r="A1253" s="67"/>
      <c r="B1253" s="68"/>
      <c r="C1253" s="69"/>
      <c r="D1253" s="69"/>
      <c r="E1253" s="69"/>
      <c r="F1253" s="68"/>
      <c r="G1253" s="68"/>
      <c r="H1253" s="68"/>
      <c r="I1253" s="70"/>
      <c r="J1253" s="69"/>
      <c r="K1253" s="70"/>
      <c r="L1253" s="71"/>
    </row>
    <row r="1254" spans="1:12" x14ac:dyDescent="0.25">
      <c r="A1254" s="67"/>
      <c r="B1254" s="68"/>
      <c r="C1254" s="69"/>
      <c r="D1254" s="69"/>
      <c r="E1254" s="69"/>
      <c r="F1254" s="68"/>
      <c r="G1254" s="68"/>
      <c r="H1254" s="68"/>
      <c r="I1254" s="70"/>
      <c r="J1254" s="69"/>
      <c r="K1254" s="70"/>
      <c r="L1254" s="71"/>
    </row>
    <row r="1255" spans="1:12" x14ac:dyDescent="0.25">
      <c r="A1255" s="67"/>
      <c r="B1255" s="68"/>
      <c r="C1255" s="69"/>
      <c r="D1255" s="69"/>
      <c r="E1255" s="69"/>
      <c r="F1255" s="68"/>
      <c r="G1255" s="68"/>
      <c r="H1255" s="68"/>
      <c r="I1255" s="70"/>
      <c r="J1255" s="69"/>
      <c r="K1255" s="70"/>
      <c r="L1255" s="71"/>
    </row>
    <row r="1256" spans="1:12" x14ac:dyDescent="0.25">
      <c r="A1256" s="67"/>
      <c r="B1256" s="68"/>
      <c r="C1256" s="69"/>
      <c r="D1256" s="69"/>
      <c r="E1256" s="69"/>
      <c r="F1256" s="68"/>
      <c r="G1256" s="68"/>
      <c r="H1256" s="68"/>
      <c r="I1256" s="70"/>
      <c r="J1256" s="69"/>
      <c r="K1256" s="70"/>
      <c r="L1256" s="71"/>
    </row>
    <row r="1257" spans="1:12" x14ac:dyDescent="0.25">
      <c r="A1257" s="67"/>
      <c r="B1257" s="68"/>
      <c r="C1257" s="69"/>
      <c r="D1257" s="69"/>
      <c r="E1257" s="69"/>
      <c r="F1257" s="68"/>
      <c r="G1257" s="68"/>
      <c r="H1257" s="68"/>
      <c r="I1257" s="70"/>
      <c r="J1257" s="69"/>
      <c r="K1257" s="70"/>
      <c r="L1257" s="71"/>
    </row>
    <row r="1258" spans="1:12" x14ac:dyDescent="0.25">
      <c r="A1258" s="67"/>
      <c r="B1258" s="68"/>
      <c r="C1258" s="69"/>
      <c r="D1258" s="69"/>
      <c r="E1258" s="69"/>
      <c r="F1258" s="68"/>
      <c r="G1258" s="68"/>
      <c r="H1258" s="68"/>
      <c r="I1258" s="70"/>
      <c r="J1258" s="69"/>
      <c r="K1258" s="70"/>
      <c r="L1258" s="71"/>
    </row>
    <row r="1259" spans="1:12" x14ac:dyDescent="0.25">
      <c r="A1259" s="67"/>
      <c r="B1259" s="68"/>
      <c r="C1259" s="69"/>
      <c r="D1259" s="69"/>
      <c r="E1259" s="69"/>
      <c r="F1259" s="68"/>
      <c r="G1259" s="68"/>
      <c r="H1259" s="68"/>
      <c r="I1259" s="70"/>
      <c r="J1259" s="69"/>
      <c r="K1259" s="70"/>
      <c r="L1259" s="71"/>
    </row>
    <row r="1260" spans="1:12" x14ac:dyDescent="0.25">
      <c r="A1260" s="67"/>
      <c r="B1260" s="68"/>
      <c r="C1260" s="69"/>
      <c r="D1260" s="69"/>
      <c r="E1260" s="69"/>
      <c r="F1260" s="68"/>
      <c r="G1260" s="68"/>
      <c r="H1260" s="68"/>
      <c r="I1260" s="70"/>
      <c r="J1260" s="69"/>
      <c r="K1260" s="70"/>
      <c r="L1260" s="71"/>
    </row>
    <row r="1261" spans="1:12" x14ac:dyDescent="0.25">
      <c r="A1261" s="67"/>
      <c r="B1261" s="68"/>
      <c r="C1261" s="69"/>
      <c r="D1261" s="69"/>
      <c r="E1261" s="69"/>
      <c r="F1261" s="68"/>
      <c r="G1261" s="68"/>
      <c r="H1261" s="68"/>
      <c r="I1261" s="70"/>
      <c r="J1261" s="69"/>
      <c r="K1261" s="70"/>
      <c r="L1261" s="71"/>
    </row>
    <row r="1262" spans="1:12" x14ac:dyDescent="0.25">
      <c r="A1262" s="67"/>
      <c r="B1262" s="68"/>
      <c r="C1262" s="69"/>
      <c r="D1262" s="69"/>
      <c r="E1262" s="69"/>
      <c r="F1262" s="68"/>
      <c r="G1262" s="68"/>
      <c r="H1262" s="68"/>
      <c r="I1262" s="70"/>
      <c r="J1262" s="69"/>
      <c r="K1262" s="70"/>
      <c r="L1262" s="71"/>
    </row>
    <row r="1263" spans="1:12" x14ac:dyDescent="0.25">
      <c r="A1263" s="67"/>
      <c r="B1263" s="68"/>
      <c r="C1263" s="69"/>
      <c r="D1263" s="69"/>
      <c r="E1263" s="69"/>
      <c r="F1263" s="68"/>
      <c r="G1263" s="68"/>
      <c r="H1263" s="68"/>
      <c r="I1263" s="70"/>
      <c r="J1263" s="69"/>
      <c r="K1263" s="70"/>
      <c r="L1263" s="71"/>
    </row>
    <row r="1264" spans="1:12" x14ac:dyDescent="0.25">
      <c r="A1264" s="67"/>
      <c r="B1264" s="68"/>
      <c r="C1264" s="69"/>
      <c r="D1264" s="69"/>
      <c r="E1264" s="69"/>
      <c r="F1264" s="68"/>
      <c r="G1264" s="68"/>
      <c r="H1264" s="68"/>
      <c r="I1264" s="70"/>
      <c r="J1264" s="69"/>
      <c r="K1264" s="70"/>
      <c r="L1264" s="71"/>
    </row>
    <row r="1265" spans="1:12" x14ac:dyDescent="0.25">
      <c r="A1265" s="67"/>
      <c r="B1265" s="68"/>
      <c r="C1265" s="69"/>
      <c r="D1265" s="69"/>
      <c r="E1265" s="69"/>
      <c r="F1265" s="68"/>
      <c r="G1265" s="68"/>
      <c r="H1265" s="68"/>
      <c r="I1265" s="70"/>
      <c r="J1265" s="69"/>
      <c r="K1265" s="70"/>
      <c r="L1265" s="71"/>
    </row>
    <row r="1266" spans="1:12" x14ac:dyDescent="0.25">
      <c r="A1266" s="67"/>
      <c r="B1266" s="68"/>
      <c r="C1266" s="69"/>
      <c r="D1266" s="69"/>
      <c r="E1266" s="69"/>
      <c r="F1266" s="68"/>
      <c r="G1266" s="68"/>
      <c r="H1266" s="68"/>
      <c r="I1266" s="70"/>
      <c r="J1266" s="69"/>
      <c r="K1266" s="70"/>
      <c r="L1266" s="71"/>
    </row>
    <row r="1267" spans="1:12" x14ac:dyDescent="0.25">
      <c r="A1267" s="67"/>
      <c r="B1267" s="68"/>
      <c r="C1267" s="69"/>
      <c r="D1267" s="69"/>
      <c r="E1267" s="69"/>
      <c r="F1267" s="68"/>
      <c r="G1267" s="68"/>
      <c r="H1267" s="68"/>
      <c r="I1267" s="70"/>
      <c r="J1267" s="69"/>
      <c r="K1267" s="70"/>
      <c r="L1267" s="71"/>
    </row>
    <row r="1268" spans="1:12" x14ac:dyDescent="0.25">
      <c r="A1268" s="67"/>
      <c r="B1268" s="68"/>
      <c r="C1268" s="69"/>
      <c r="D1268" s="69"/>
      <c r="E1268" s="69"/>
      <c r="F1268" s="68"/>
      <c r="G1268" s="68"/>
      <c r="H1268" s="68"/>
      <c r="I1268" s="70"/>
      <c r="J1268" s="69"/>
      <c r="K1268" s="70"/>
      <c r="L1268" s="71"/>
    </row>
    <row r="1269" spans="1:12" x14ac:dyDescent="0.25">
      <c r="A1269" s="67"/>
      <c r="B1269" s="68"/>
      <c r="C1269" s="69"/>
      <c r="D1269" s="69"/>
      <c r="E1269" s="69"/>
      <c r="F1269" s="68"/>
      <c r="G1269" s="68"/>
      <c r="H1269" s="68"/>
      <c r="I1269" s="70"/>
      <c r="J1269" s="69"/>
      <c r="K1269" s="70"/>
      <c r="L1269" s="71"/>
    </row>
    <row r="1270" spans="1:12" x14ac:dyDescent="0.25">
      <c r="A1270" s="67"/>
      <c r="B1270" s="68"/>
      <c r="C1270" s="69"/>
      <c r="D1270" s="69"/>
      <c r="E1270" s="69"/>
      <c r="F1270" s="68"/>
      <c r="G1270" s="68"/>
      <c r="H1270" s="68"/>
      <c r="I1270" s="70"/>
      <c r="J1270" s="69"/>
      <c r="K1270" s="70"/>
      <c r="L1270" s="71"/>
    </row>
    <row r="1271" spans="1:12" x14ac:dyDescent="0.25">
      <c r="A1271" s="67"/>
      <c r="B1271" s="68"/>
      <c r="C1271" s="69"/>
      <c r="D1271" s="69"/>
      <c r="E1271" s="69"/>
      <c r="F1271" s="68"/>
      <c r="G1271" s="68"/>
      <c r="H1271" s="68"/>
      <c r="I1271" s="70"/>
      <c r="J1271" s="69"/>
      <c r="K1271" s="70"/>
      <c r="L1271" s="71"/>
    </row>
    <row r="1272" spans="1:12" x14ac:dyDescent="0.25">
      <c r="A1272" s="67"/>
      <c r="B1272" s="68"/>
      <c r="C1272" s="69"/>
      <c r="D1272" s="69"/>
      <c r="E1272" s="69"/>
      <c r="F1272" s="68"/>
      <c r="G1272" s="68"/>
      <c r="H1272" s="68"/>
      <c r="I1272" s="70"/>
      <c r="J1272" s="69"/>
      <c r="K1272" s="70"/>
      <c r="L1272" s="71"/>
    </row>
    <row r="1273" spans="1:12" x14ac:dyDescent="0.25">
      <c r="A1273" s="67"/>
      <c r="B1273" s="68"/>
      <c r="C1273" s="69"/>
      <c r="D1273" s="69"/>
      <c r="E1273" s="69"/>
      <c r="F1273" s="68"/>
      <c r="G1273" s="68"/>
      <c r="H1273" s="68"/>
      <c r="I1273" s="70"/>
      <c r="J1273" s="69"/>
      <c r="K1273" s="70"/>
      <c r="L1273" s="71"/>
    </row>
    <row r="1274" spans="1:12" x14ac:dyDescent="0.25">
      <c r="A1274" s="67"/>
      <c r="B1274" s="68"/>
      <c r="C1274" s="69"/>
      <c r="D1274" s="69"/>
      <c r="E1274" s="69"/>
      <c r="F1274" s="68"/>
      <c r="G1274" s="68"/>
      <c r="H1274" s="68"/>
      <c r="I1274" s="70"/>
      <c r="J1274" s="69"/>
      <c r="K1274" s="70"/>
      <c r="L1274" s="71"/>
    </row>
    <row r="1275" spans="1:12" x14ac:dyDescent="0.25">
      <c r="A1275" s="67"/>
      <c r="B1275" s="68"/>
      <c r="C1275" s="69"/>
      <c r="D1275" s="69"/>
      <c r="E1275" s="69"/>
      <c r="F1275" s="68"/>
      <c r="G1275" s="68"/>
      <c r="H1275" s="68"/>
      <c r="I1275" s="70"/>
      <c r="J1275" s="69"/>
      <c r="K1275" s="70"/>
      <c r="L1275" s="71"/>
    </row>
    <row r="1276" spans="1:12" x14ac:dyDescent="0.25">
      <c r="A1276" s="67"/>
      <c r="B1276" s="68"/>
      <c r="C1276" s="69"/>
      <c r="D1276" s="69"/>
      <c r="E1276" s="69"/>
      <c r="F1276" s="68"/>
      <c r="G1276" s="68"/>
      <c r="H1276" s="68"/>
      <c r="I1276" s="70"/>
      <c r="J1276" s="69"/>
      <c r="K1276" s="70"/>
      <c r="L1276" s="71"/>
    </row>
    <row r="1277" spans="1:12" x14ac:dyDescent="0.25">
      <c r="A1277" s="67"/>
      <c r="B1277" s="68"/>
      <c r="C1277" s="69"/>
      <c r="D1277" s="69"/>
      <c r="E1277" s="69"/>
      <c r="F1277" s="68"/>
      <c r="G1277" s="68"/>
      <c r="H1277" s="68"/>
      <c r="I1277" s="70"/>
      <c r="J1277" s="69"/>
      <c r="K1277" s="70"/>
      <c r="L1277" s="71"/>
    </row>
    <row r="1278" spans="1:12" x14ac:dyDescent="0.25">
      <c r="A1278" s="67"/>
      <c r="B1278" s="68"/>
      <c r="C1278" s="69"/>
      <c r="D1278" s="69"/>
      <c r="E1278" s="69"/>
      <c r="F1278" s="68"/>
      <c r="G1278" s="68"/>
      <c r="H1278" s="68"/>
      <c r="I1278" s="70"/>
      <c r="J1278" s="69"/>
      <c r="K1278" s="70"/>
      <c r="L1278" s="71"/>
    </row>
    <row r="1279" spans="1:12" x14ac:dyDescent="0.25">
      <c r="A1279" s="67"/>
      <c r="B1279" s="68"/>
      <c r="C1279" s="69"/>
      <c r="D1279" s="69"/>
      <c r="E1279" s="69"/>
      <c r="F1279" s="68"/>
      <c r="G1279" s="68"/>
      <c r="H1279" s="68"/>
      <c r="I1279" s="70"/>
      <c r="J1279" s="69"/>
      <c r="K1279" s="70"/>
      <c r="L1279" s="71"/>
    </row>
    <row r="1280" spans="1:12" x14ac:dyDescent="0.25">
      <c r="A1280" s="67"/>
      <c r="B1280" s="68"/>
      <c r="C1280" s="69"/>
      <c r="D1280" s="69"/>
      <c r="E1280" s="69"/>
      <c r="F1280" s="68"/>
      <c r="G1280" s="68"/>
      <c r="H1280" s="68"/>
      <c r="I1280" s="70"/>
      <c r="J1280" s="69"/>
      <c r="K1280" s="70"/>
      <c r="L1280" s="71"/>
    </row>
    <row r="1281" spans="1:12" x14ac:dyDescent="0.25">
      <c r="A1281" s="67"/>
      <c r="B1281" s="68"/>
      <c r="C1281" s="69"/>
      <c r="D1281" s="69"/>
      <c r="E1281" s="69"/>
      <c r="F1281" s="68"/>
      <c r="G1281" s="68"/>
      <c r="H1281" s="68"/>
      <c r="I1281" s="70"/>
      <c r="J1281" s="69"/>
      <c r="K1281" s="70"/>
      <c r="L1281" s="71"/>
    </row>
    <row r="1282" spans="1:12" x14ac:dyDescent="0.25">
      <c r="A1282" s="67"/>
      <c r="B1282" s="68"/>
      <c r="C1282" s="69"/>
      <c r="D1282" s="69"/>
      <c r="E1282" s="69"/>
      <c r="F1282" s="68"/>
      <c r="G1282" s="68"/>
      <c r="H1282" s="68"/>
      <c r="I1282" s="70"/>
      <c r="J1282" s="69"/>
      <c r="K1282" s="70"/>
      <c r="L1282" s="71"/>
    </row>
    <row r="1283" spans="1:12" x14ac:dyDescent="0.25">
      <c r="A1283" s="67"/>
      <c r="B1283" s="68"/>
      <c r="C1283" s="69"/>
      <c r="D1283" s="69"/>
      <c r="E1283" s="69"/>
      <c r="F1283" s="68"/>
      <c r="G1283" s="68"/>
      <c r="H1283" s="68"/>
      <c r="I1283" s="70"/>
      <c r="J1283" s="69"/>
      <c r="K1283" s="70"/>
      <c r="L1283" s="71"/>
    </row>
    <row r="1284" spans="1:12" x14ac:dyDescent="0.25">
      <c r="A1284" s="67"/>
      <c r="B1284" s="68"/>
      <c r="C1284" s="69"/>
      <c r="D1284" s="69"/>
      <c r="E1284" s="69"/>
      <c r="F1284" s="68"/>
      <c r="G1284" s="68"/>
      <c r="H1284" s="68"/>
      <c r="I1284" s="70"/>
      <c r="J1284" s="69"/>
      <c r="K1284" s="70"/>
      <c r="L1284" s="71"/>
    </row>
    <row r="1285" spans="1:12" x14ac:dyDescent="0.25">
      <c r="A1285" s="67"/>
      <c r="B1285" s="68"/>
      <c r="C1285" s="69"/>
      <c r="D1285" s="69"/>
      <c r="E1285" s="69"/>
      <c r="F1285" s="68"/>
      <c r="G1285" s="68"/>
      <c r="H1285" s="68"/>
      <c r="I1285" s="70"/>
      <c r="J1285" s="69"/>
      <c r="K1285" s="70"/>
      <c r="L1285" s="71"/>
    </row>
    <row r="1286" spans="1:12" x14ac:dyDescent="0.25">
      <c r="A1286" s="67"/>
      <c r="B1286" s="68"/>
      <c r="C1286" s="69"/>
      <c r="D1286" s="69"/>
      <c r="E1286" s="69"/>
      <c r="F1286" s="68"/>
      <c r="G1286" s="68"/>
      <c r="H1286" s="68"/>
      <c r="I1286" s="70"/>
      <c r="J1286" s="69"/>
      <c r="K1286" s="70"/>
      <c r="L1286" s="71"/>
    </row>
    <row r="1287" spans="1:12" x14ac:dyDescent="0.25">
      <c r="A1287" s="67"/>
      <c r="B1287" s="68"/>
      <c r="C1287" s="69"/>
      <c r="D1287" s="69"/>
      <c r="E1287" s="69"/>
      <c r="F1287" s="68"/>
      <c r="G1287" s="68"/>
      <c r="H1287" s="68"/>
      <c r="I1287" s="70"/>
      <c r="J1287" s="69"/>
      <c r="K1287" s="70"/>
      <c r="L1287" s="71"/>
    </row>
    <row r="1288" spans="1:12" x14ac:dyDescent="0.25">
      <c r="A1288" s="67"/>
      <c r="B1288" s="68"/>
      <c r="C1288" s="69"/>
      <c r="D1288" s="69"/>
      <c r="E1288" s="69"/>
      <c r="F1288" s="68"/>
      <c r="G1288" s="68"/>
      <c r="H1288" s="68"/>
      <c r="I1288" s="70"/>
      <c r="J1288" s="69"/>
      <c r="K1288" s="70"/>
      <c r="L1288" s="71"/>
    </row>
    <row r="1289" spans="1:12" x14ac:dyDescent="0.25">
      <c r="A1289" s="67"/>
      <c r="B1289" s="68"/>
      <c r="C1289" s="69"/>
      <c r="D1289" s="69"/>
      <c r="E1289" s="69"/>
      <c r="F1289" s="68"/>
      <c r="G1289" s="68"/>
      <c r="H1289" s="68"/>
      <c r="I1289" s="70"/>
      <c r="J1289" s="69"/>
      <c r="K1289" s="70"/>
      <c r="L1289" s="71"/>
    </row>
    <row r="1290" spans="1:12" x14ac:dyDescent="0.25">
      <c r="A1290" s="67"/>
      <c r="B1290" s="68"/>
      <c r="C1290" s="69"/>
      <c r="D1290" s="69"/>
      <c r="E1290" s="69"/>
      <c r="F1290" s="68"/>
      <c r="G1290" s="68"/>
      <c r="H1290" s="68"/>
      <c r="I1290" s="70"/>
      <c r="J1290" s="69"/>
      <c r="K1290" s="70"/>
      <c r="L1290" s="71"/>
    </row>
    <row r="1291" spans="1:12" x14ac:dyDescent="0.25">
      <c r="A1291" s="67"/>
      <c r="B1291" s="68"/>
      <c r="C1291" s="69"/>
      <c r="D1291" s="69"/>
      <c r="E1291" s="69"/>
      <c r="F1291" s="68"/>
      <c r="G1291" s="68"/>
      <c r="H1291" s="68"/>
      <c r="I1291" s="70"/>
      <c r="J1291" s="69"/>
      <c r="K1291" s="70"/>
      <c r="L1291" s="71"/>
    </row>
    <row r="1292" spans="1:12" x14ac:dyDescent="0.25">
      <c r="A1292" s="67"/>
      <c r="B1292" s="68"/>
      <c r="C1292" s="69"/>
      <c r="D1292" s="69"/>
      <c r="E1292" s="69"/>
      <c r="F1292" s="68"/>
      <c r="G1292" s="68"/>
      <c r="H1292" s="68"/>
      <c r="I1292" s="70"/>
      <c r="J1292" s="69"/>
      <c r="K1292" s="70"/>
      <c r="L1292" s="71"/>
    </row>
    <row r="1293" spans="1:12" x14ac:dyDescent="0.25">
      <c r="A1293" s="67"/>
      <c r="B1293" s="68"/>
      <c r="C1293" s="69"/>
      <c r="D1293" s="69"/>
      <c r="E1293" s="69"/>
      <c r="F1293" s="68"/>
      <c r="G1293" s="68"/>
      <c r="H1293" s="68"/>
      <c r="I1293" s="70"/>
      <c r="J1293" s="69"/>
      <c r="K1293" s="70"/>
      <c r="L1293" s="71"/>
    </row>
    <row r="1294" spans="1:12" x14ac:dyDescent="0.25">
      <c r="A1294" s="67"/>
      <c r="B1294" s="68"/>
      <c r="C1294" s="69"/>
      <c r="D1294" s="69"/>
      <c r="E1294" s="69"/>
      <c r="F1294" s="68"/>
      <c r="G1294" s="68"/>
      <c r="H1294" s="68"/>
      <c r="I1294" s="70"/>
      <c r="J1294" s="69"/>
      <c r="K1294" s="70"/>
      <c r="L1294" s="71"/>
    </row>
    <row r="1295" spans="1:12" x14ac:dyDescent="0.25">
      <c r="A1295" s="67"/>
      <c r="B1295" s="68"/>
      <c r="C1295" s="69"/>
      <c r="D1295" s="69"/>
      <c r="E1295" s="69"/>
      <c r="F1295" s="68"/>
      <c r="G1295" s="68"/>
      <c r="H1295" s="68"/>
      <c r="I1295" s="70"/>
      <c r="J1295" s="69"/>
      <c r="K1295" s="70"/>
      <c r="L1295" s="71"/>
    </row>
    <row r="1296" spans="1:12" x14ac:dyDescent="0.25">
      <c r="A1296" s="67"/>
      <c r="B1296" s="68"/>
      <c r="C1296" s="69"/>
      <c r="D1296" s="69"/>
      <c r="E1296" s="69"/>
      <c r="F1296" s="68"/>
      <c r="G1296" s="68"/>
      <c r="H1296" s="68"/>
      <c r="I1296" s="70"/>
      <c r="J1296" s="69"/>
      <c r="K1296" s="70"/>
      <c r="L1296" s="71"/>
    </row>
    <row r="1297" spans="1:12" x14ac:dyDescent="0.25">
      <c r="A1297" s="67"/>
      <c r="B1297" s="68"/>
      <c r="C1297" s="69"/>
      <c r="D1297" s="69"/>
      <c r="E1297" s="69"/>
      <c r="F1297" s="68"/>
      <c r="G1297" s="68"/>
      <c r="H1297" s="68"/>
      <c r="I1297" s="70"/>
      <c r="J1297" s="69"/>
      <c r="K1297" s="70"/>
      <c r="L1297" s="71"/>
    </row>
    <row r="1298" spans="1:12" x14ac:dyDescent="0.25">
      <c r="A1298" s="67"/>
      <c r="B1298" s="68"/>
      <c r="C1298" s="69"/>
      <c r="D1298" s="69"/>
      <c r="E1298" s="69"/>
      <c r="F1298" s="68"/>
      <c r="G1298" s="68"/>
      <c r="H1298" s="68"/>
      <c r="I1298" s="70"/>
      <c r="J1298" s="69"/>
      <c r="K1298" s="70"/>
      <c r="L1298" s="71"/>
    </row>
    <row r="1299" spans="1:12" x14ac:dyDescent="0.25">
      <c r="A1299" s="67"/>
      <c r="B1299" s="68"/>
      <c r="C1299" s="69"/>
      <c r="D1299" s="69"/>
      <c r="E1299" s="69"/>
      <c r="F1299" s="68"/>
      <c r="G1299" s="68"/>
      <c r="H1299" s="68"/>
      <c r="I1299" s="70"/>
      <c r="J1299" s="69"/>
      <c r="K1299" s="70"/>
      <c r="L1299" s="71"/>
    </row>
    <row r="1300" spans="1:12" x14ac:dyDescent="0.25">
      <c r="A1300" s="67"/>
      <c r="B1300" s="68"/>
      <c r="C1300" s="69"/>
      <c r="D1300" s="69"/>
      <c r="E1300" s="69"/>
      <c r="F1300" s="68"/>
      <c r="G1300" s="68"/>
      <c r="H1300" s="68"/>
      <c r="I1300" s="70"/>
      <c r="J1300" s="69"/>
      <c r="K1300" s="70"/>
      <c r="L1300" s="71"/>
    </row>
    <row r="1301" spans="1:12" x14ac:dyDescent="0.25">
      <c r="A1301" s="67"/>
      <c r="B1301" s="68"/>
      <c r="C1301" s="69"/>
      <c r="D1301" s="69"/>
      <c r="E1301" s="69"/>
      <c r="F1301" s="68"/>
      <c r="G1301" s="68"/>
      <c r="H1301" s="68"/>
      <c r="I1301" s="70"/>
      <c r="J1301" s="69"/>
      <c r="K1301" s="70"/>
      <c r="L1301" s="71"/>
    </row>
    <row r="1302" spans="1:12" x14ac:dyDescent="0.25">
      <c r="A1302" s="67"/>
      <c r="B1302" s="68"/>
      <c r="C1302" s="69"/>
      <c r="D1302" s="69"/>
      <c r="E1302" s="69"/>
      <c r="F1302" s="68"/>
      <c r="G1302" s="68"/>
      <c r="H1302" s="68"/>
      <c r="I1302" s="70"/>
      <c r="J1302" s="69"/>
      <c r="K1302" s="70"/>
      <c r="L1302" s="71"/>
    </row>
    <row r="1303" spans="1:12" x14ac:dyDescent="0.25">
      <c r="A1303" s="67"/>
      <c r="B1303" s="68"/>
      <c r="C1303" s="69"/>
      <c r="D1303" s="69"/>
      <c r="E1303" s="69"/>
      <c r="F1303" s="68"/>
      <c r="G1303" s="68"/>
      <c r="H1303" s="68"/>
      <c r="I1303" s="70"/>
      <c r="J1303" s="69"/>
      <c r="K1303" s="70"/>
      <c r="L1303" s="71"/>
    </row>
    <row r="1304" spans="1:12" x14ac:dyDescent="0.25">
      <c r="A1304" s="67"/>
      <c r="B1304" s="68"/>
      <c r="C1304" s="69"/>
      <c r="D1304" s="69"/>
      <c r="E1304" s="69"/>
      <c r="F1304" s="68"/>
      <c r="G1304" s="68"/>
      <c r="H1304" s="68"/>
      <c r="I1304" s="70"/>
      <c r="J1304" s="69"/>
      <c r="K1304" s="70"/>
      <c r="L1304" s="71"/>
    </row>
    <row r="1305" spans="1:12" x14ac:dyDescent="0.25">
      <c r="A1305" s="67"/>
      <c r="B1305" s="68"/>
      <c r="C1305" s="69"/>
      <c r="D1305" s="69"/>
      <c r="E1305" s="69"/>
      <c r="F1305" s="68"/>
      <c r="G1305" s="68"/>
      <c r="H1305" s="68"/>
      <c r="I1305" s="70"/>
      <c r="J1305" s="69"/>
      <c r="K1305" s="70"/>
      <c r="L1305" s="71"/>
    </row>
    <row r="1306" spans="1:12" x14ac:dyDescent="0.25">
      <c r="A1306" s="67"/>
      <c r="B1306" s="68"/>
      <c r="C1306" s="69"/>
      <c r="D1306" s="69"/>
      <c r="E1306" s="69"/>
      <c r="F1306" s="68"/>
      <c r="G1306" s="68"/>
      <c r="H1306" s="68"/>
      <c r="I1306" s="70"/>
      <c r="J1306" s="69"/>
      <c r="K1306" s="70"/>
      <c r="L1306" s="71"/>
    </row>
    <row r="1307" spans="1:12" x14ac:dyDescent="0.25">
      <c r="A1307" s="67"/>
      <c r="B1307" s="68"/>
      <c r="C1307" s="69"/>
      <c r="D1307" s="69"/>
      <c r="E1307" s="69"/>
      <c r="F1307" s="68"/>
      <c r="G1307" s="68"/>
      <c r="H1307" s="68"/>
      <c r="I1307" s="70"/>
      <c r="J1307" s="69"/>
      <c r="K1307" s="70"/>
      <c r="L1307" s="71"/>
    </row>
    <row r="1308" spans="1:12" x14ac:dyDescent="0.25">
      <c r="A1308" s="67"/>
      <c r="B1308" s="68"/>
      <c r="C1308" s="69"/>
      <c r="D1308" s="69"/>
      <c r="E1308" s="69"/>
      <c r="F1308" s="68"/>
      <c r="G1308" s="68"/>
      <c r="H1308" s="68"/>
      <c r="I1308" s="70"/>
      <c r="J1308" s="69"/>
      <c r="K1308" s="70"/>
      <c r="L1308" s="71"/>
    </row>
    <row r="1309" spans="1:12" x14ac:dyDescent="0.25">
      <c r="A1309" s="67"/>
      <c r="B1309" s="68"/>
      <c r="C1309" s="69"/>
      <c r="D1309" s="69"/>
      <c r="E1309" s="69"/>
      <c r="F1309" s="68"/>
      <c r="G1309" s="68"/>
      <c r="H1309" s="68"/>
      <c r="I1309" s="70"/>
      <c r="J1309" s="69"/>
      <c r="K1309" s="70"/>
      <c r="L1309" s="71"/>
    </row>
    <row r="1310" spans="1:12" x14ac:dyDescent="0.25">
      <c r="A1310" s="67"/>
      <c r="B1310" s="68"/>
      <c r="C1310" s="69"/>
      <c r="D1310" s="69"/>
      <c r="E1310" s="69"/>
      <c r="F1310" s="68"/>
      <c r="G1310" s="68"/>
      <c r="H1310" s="68"/>
      <c r="I1310" s="70"/>
      <c r="J1310" s="69"/>
      <c r="K1310" s="70"/>
      <c r="L1310" s="71"/>
    </row>
    <row r="1311" spans="1:12" x14ac:dyDescent="0.25">
      <c r="A1311" s="67"/>
      <c r="B1311" s="68"/>
      <c r="C1311" s="69"/>
      <c r="D1311" s="69"/>
      <c r="E1311" s="69"/>
      <c r="F1311" s="68"/>
      <c r="G1311" s="68"/>
      <c r="H1311" s="68"/>
      <c r="I1311" s="70"/>
      <c r="J1311" s="69"/>
      <c r="K1311" s="70"/>
      <c r="L1311" s="71"/>
    </row>
    <row r="1312" spans="1:12" x14ac:dyDescent="0.25">
      <c r="A1312" s="67"/>
      <c r="B1312" s="68"/>
      <c r="C1312" s="69"/>
      <c r="D1312" s="69"/>
      <c r="E1312" s="69"/>
      <c r="F1312" s="68"/>
      <c r="G1312" s="68"/>
      <c r="H1312" s="68"/>
      <c r="I1312" s="70"/>
      <c r="J1312" s="69"/>
      <c r="K1312" s="70"/>
      <c r="L1312" s="71"/>
    </row>
    <row r="1313" spans="1:12" x14ac:dyDescent="0.25">
      <c r="A1313" s="67"/>
      <c r="B1313" s="68"/>
      <c r="C1313" s="69"/>
      <c r="D1313" s="69"/>
      <c r="E1313" s="69"/>
      <c r="F1313" s="68"/>
      <c r="G1313" s="68"/>
      <c r="H1313" s="68"/>
      <c r="I1313" s="70"/>
      <c r="J1313" s="69"/>
      <c r="K1313" s="70"/>
      <c r="L1313" s="71"/>
    </row>
    <row r="1314" spans="1:12" x14ac:dyDescent="0.25">
      <c r="A1314" s="67"/>
      <c r="B1314" s="68"/>
      <c r="C1314" s="69"/>
      <c r="D1314" s="69"/>
      <c r="E1314" s="69"/>
      <c r="F1314" s="68"/>
      <c r="G1314" s="68"/>
      <c r="H1314" s="68"/>
      <c r="I1314" s="70"/>
      <c r="J1314" s="69"/>
      <c r="K1314" s="70"/>
      <c r="L1314" s="71"/>
    </row>
    <row r="1315" spans="1:12" x14ac:dyDescent="0.25">
      <c r="A1315" s="67"/>
      <c r="B1315" s="68"/>
      <c r="C1315" s="69"/>
      <c r="D1315" s="69"/>
      <c r="E1315" s="69"/>
      <c r="F1315" s="68"/>
      <c r="G1315" s="68"/>
      <c r="H1315" s="68"/>
      <c r="I1315" s="70"/>
      <c r="J1315" s="69"/>
      <c r="K1315" s="70"/>
      <c r="L1315" s="71"/>
    </row>
    <row r="1316" spans="1:12" x14ac:dyDescent="0.25">
      <c r="A1316" s="67"/>
      <c r="B1316" s="68"/>
      <c r="C1316" s="69"/>
      <c r="D1316" s="69"/>
      <c r="E1316" s="69"/>
      <c r="F1316" s="68"/>
      <c r="G1316" s="68"/>
      <c r="H1316" s="68"/>
      <c r="I1316" s="70"/>
      <c r="J1316" s="69"/>
      <c r="K1316" s="70"/>
      <c r="L1316" s="71"/>
    </row>
    <row r="1317" spans="1:12" x14ac:dyDescent="0.25">
      <c r="A1317" s="67"/>
      <c r="B1317" s="68"/>
      <c r="C1317" s="69"/>
      <c r="D1317" s="69"/>
      <c r="E1317" s="69"/>
      <c r="F1317" s="68"/>
      <c r="G1317" s="68"/>
      <c r="H1317" s="68"/>
      <c r="I1317" s="70"/>
      <c r="J1317" s="69"/>
      <c r="K1317" s="70"/>
      <c r="L1317" s="71"/>
    </row>
    <row r="1318" spans="1:12" x14ac:dyDescent="0.25">
      <c r="A1318" s="67"/>
      <c r="B1318" s="68"/>
      <c r="C1318" s="69"/>
      <c r="D1318" s="69"/>
      <c r="E1318" s="69"/>
      <c r="F1318" s="68"/>
      <c r="G1318" s="68"/>
      <c r="H1318" s="68"/>
      <c r="I1318" s="70"/>
      <c r="J1318" s="69"/>
      <c r="K1318" s="70"/>
      <c r="L1318" s="71"/>
    </row>
    <row r="1319" spans="1:12" x14ac:dyDescent="0.25">
      <c r="A1319" s="67"/>
      <c r="B1319" s="68"/>
      <c r="C1319" s="69"/>
      <c r="D1319" s="69"/>
      <c r="E1319" s="69"/>
      <c r="F1319" s="68"/>
      <c r="G1319" s="68"/>
      <c r="H1319" s="68"/>
      <c r="I1319" s="70"/>
      <c r="J1319" s="69"/>
      <c r="K1319" s="70"/>
      <c r="L1319" s="71"/>
    </row>
    <row r="1320" spans="1:12" x14ac:dyDescent="0.25">
      <c r="A1320" s="67"/>
      <c r="B1320" s="68"/>
      <c r="C1320" s="69"/>
      <c r="D1320" s="69"/>
      <c r="E1320" s="69"/>
      <c r="F1320" s="68"/>
      <c r="G1320" s="68"/>
      <c r="H1320" s="68"/>
      <c r="I1320" s="70"/>
      <c r="J1320" s="69"/>
      <c r="K1320" s="70"/>
      <c r="L1320" s="71"/>
    </row>
    <row r="1321" spans="1:12" x14ac:dyDescent="0.25">
      <c r="A1321" s="67"/>
      <c r="B1321" s="68"/>
      <c r="C1321" s="69"/>
      <c r="D1321" s="69"/>
      <c r="E1321" s="69"/>
      <c r="F1321" s="68"/>
      <c r="G1321" s="68"/>
      <c r="H1321" s="68"/>
      <c r="I1321" s="70"/>
      <c r="J1321" s="69"/>
      <c r="K1321" s="70"/>
      <c r="L1321" s="71"/>
    </row>
    <row r="1322" spans="1:12" x14ac:dyDescent="0.25">
      <c r="A1322" s="67"/>
      <c r="B1322" s="68"/>
      <c r="C1322" s="69"/>
      <c r="D1322" s="69"/>
      <c r="E1322" s="69"/>
      <c r="F1322" s="68"/>
      <c r="G1322" s="68"/>
      <c r="H1322" s="68"/>
      <c r="I1322" s="70"/>
      <c r="J1322" s="69"/>
      <c r="K1322" s="70"/>
      <c r="L1322" s="71"/>
    </row>
    <row r="1323" spans="1:12" x14ac:dyDescent="0.25">
      <c r="A1323" s="67"/>
      <c r="B1323" s="68"/>
      <c r="C1323" s="69"/>
      <c r="D1323" s="69"/>
      <c r="E1323" s="69"/>
      <c r="F1323" s="68"/>
      <c r="G1323" s="68"/>
      <c r="H1323" s="68"/>
      <c r="I1323" s="70"/>
      <c r="J1323" s="69"/>
      <c r="K1323" s="70"/>
      <c r="L1323" s="71"/>
    </row>
    <row r="1324" spans="1:12" x14ac:dyDescent="0.25">
      <c r="A1324" s="67"/>
      <c r="B1324" s="68"/>
      <c r="C1324" s="69"/>
      <c r="D1324" s="69"/>
      <c r="E1324" s="69"/>
      <c r="F1324" s="68"/>
      <c r="G1324" s="68"/>
      <c r="H1324" s="68"/>
      <c r="I1324" s="70"/>
      <c r="J1324" s="69"/>
      <c r="K1324" s="70"/>
      <c r="L1324" s="71"/>
    </row>
    <row r="1325" spans="1:12" x14ac:dyDescent="0.25">
      <c r="A1325" s="67"/>
      <c r="B1325" s="68"/>
      <c r="C1325" s="69"/>
      <c r="D1325" s="69"/>
      <c r="E1325" s="69"/>
      <c r="F1325" s="68"/>
      <c r="G1325" s="68"/>
      <c r="H1325" s="68"/>
      <c r="I1325" s="70"/>
      <c r="J1325" s="69"/>
      <c r="K1325" s="70"/>
      <c r="L1325" s="71"/>
    </row>
    <row r="1326" spans="1:12" x14ac:dyDescent="0.25">
      <c r="A1326" s="67"/>
      <c r="B1326" s="68"/>
      <c r="C1326" s="69"/>
      <c r="D1326" s="69"/>
      <c r="E1326" s="69"/>
      <c r="F1326" s="68"/>
      <c r="G1326" s="68"/>
      <c r="H1326" s="68"/>
      <c r="I1326" s="70"/>
      <c r="J1326" s="69"/>
      <c r="K1326" s="70"/>
      <c r="L1326" s="71"/>
    </row>
    <row r="1327" spans="1:12" x14ac:dyDescent="0.25">
      <c r="A1327" s="67"/>
      <c r="B1327" s="68"/>
      <c r="C1327" s="69"/>
      <c r="D1327" s="69"/>
      <c r="E1327" s="69"/>
      <c r="F1327" s="68"/>
      <c r="G1327" s="68"/>
      <c r="H1327" s="68"/>
      <c r="I1327" s="70"/>
      <c r="J1327" s="69"/>
      <c r="K1327" s="70"/>
      <c r="L1327" s="71"/>
    </row>
    <row r="1328" spans="1:12" x14ac:dyDescent="0.25">
      <c r="A1328" s="67"/>
      <c r="B1328" s="68"/>
      <c r="C1328" s="69"/>
      <c r="D1328" s="69"/>
      <c r="E1328" s="69"/>
      <c r="F1328" s="68"/>
      <c r="G1328" s="68"/>
      <c r="H1328" s="68"/>
      <c r="I1328" s="70"/>
      <c r="J1328" s="69"/>
      <c r="K1328" s="70"/>
      <c r="L1328" s="71"/>
    </row>
    <row r="1329" spans="1:12" x14ac:dyDescent="0.25">
      <c r="A1329" s="67"/>
      <c r="B1329" s="68"/>
      <c r="C1329" s="69"/>
      <c r="D1329" s="69"/>
      <c r="E1329" s="69"/>
      <c r="F1329" s="68"/>
      <c r="G1329" s="68"/>
      <c r="H1329" s="68"/>
      <c r="I1329" s="70"/>
      <c r="J1329" s="69"/>
      <c r="K1329" s="70"/>
      <c r="L1329" s="71"/>
    </row>
    <row r="1330" spans="1:12" x14ac:dyDescent="0.25">
      <c r="A1330" s="67"/>
      <c r="B1330" s="68"/>
      <c r="C1330" s="69"/>
      <c r="D1330" s="69"/>
      <c r="E1330" s="69"/>
      <c r="F1330" s="68"/>
      <c r="G1330" s="68"/>
      <c r="H1330" s="68"/>
      <c r="I1330" s="70"/>
      <c r="J1330" s="69"/>
      <c r="K1330" s="70"/>
      <c r="L1330" s="71"/>
    </row>
    <row r="1331" spans="1:12" x14ac:dyDescent="0.25">
      <c r="A1331" s="67"/>
      <c r="B1331" s="68"/>
      <c r="C1331" s="69"/>
      <c r="D1331" s="69"/>
      <c r="E1331" s="69"/>
      <c r="F1331" s="68"/>
      <c r="G1331" s="68"/>
      <c r="H1331" s="68"/>
      <c r="I1331" s="70"/>
      <c r="J1331" s="69"/>
      <c r="K1331" s="70"/>
      <c r="L1331" s="71"/>
    </row>
    <row r="1332" spans="1:12" x14ac:dyDescent="0.25">
      <c r="A1332" s="67"/>
      <c r="B1332" s="68"/>
      <c r="C1332" s="69"/>
      <c r="D1332" s="69"/>
      <c r="E1332" s="69"/>
      <c r="F1332" s="68"/>
      <c r="G1332" s="68"/>
      <c r="H1332" s="68"/>
      <c r="I1332" s="70"/>
      <c r="J1332" s="69"/>
      <c r="K1332" s="70"/>
      <c r="L1332" s="71"/>
    </row>
    <row r="1333" spans="1:12" x14ac:dyDescent="0.25">
      <c r="A1333" s="67"/>
      <c r="B1333" s="68"/>
      <c r="C1333" s="69"/>
      <c r="D1333" s="69"/>
      <c r="E1333" s="69"/>
      <c r="F1333" s="68"/>
      <c r="G1333" s="68"/>
      <c r="H1333" s="68"/>
      <c r="I1333" s="70"/>
      <c r="J1333" s="69"/>
      <c r="K1333" s="70"/>
      <c r="L1333" s="71"/>
    </row>
    <row r="1334" spans="1:12" x14ac:dyDescent="0.25">
      <c r="A1334" s="67"/>
      <c r="B1334" s="68"/>
      <c r="C1334" s="69"/>
      <c r="D1334" s="69"/>
      <c r="E1334" s="69"/>
      <c r="F1334" s="68"/>
      <c r="G1334" s="68"/>
      <c r="H1334" s="68"/>
      <c r="I1334" s="70"/>
      <c r="J1334" s="69"/>
      <c r="K1334" s="70"/>
      <c r="L1334" s="71"/>
    </row>
    <row r="1335" spans="1:12" x14ac:dyDescent="0.25">
      <c r="A1335" s="67"/>
      <c r="B1335" s="68"/>
      <c r="C1335" s="69"/>
      <c r="D1335" s="69"/>
      <c r="E1335" s="69"/>
      <c r="F1335" s="68"/>
      <c r="G1335" s="68"/>
      <c r="H1335" s="68"/>
      <c r="I1335" s="70"/>
      <c r="J1335" s="69"/>
      <c r="K1335" s="70"/>
      <c r="L1335" s="71"/>
    </row>
    <row r="1336" spans="1:12" x14ac:dyDescent="0.25">
      <c r="A1336" s="67"/>
      <c r="B1336" s="68"/>
      <c r="C1336" s="69"/>
      <c r="D1336" s="69"/>
      <c r="E1336" s="69"/>
      <c r="F1336" s="68"/>
      <c r="G1336" s="68"/>
      <c r="H1336" s="68"/>
      <c r="I1336" s="70"/>
      <c r="J1336" s="69"/>
      <c r="K1336" s="70"/>
      <c r="L1336" s="71"/>
    </row>
    <row r="1337" spans="1:12" x14ac:dyDescent="0.25">
      <c r="A1337" s="67"/>
      <c r="B1337" s="68"/>
      <c r="C1337" s="69"/>
      <c r="D1337" s="69"/>
      <c r="E1337" s="69"/>
      <c r="F1337" s="68"/>
      <c r="G1337" s="68"/>
      <c r="H1337" s="68"/>
      <c r="I1337" s="70"/>
      <c r="J1337" s="69"/>
      <c r="K1337" s="70"/>
      <c r="L1337" s="71"/>
    </row>
    <row r="1338" spans="1:12" x14ac:dyDescent="0.25">
      <c r="A1338" s="67"/>
      <c r="B1338" s="68"/>
      <c r="C1338" s="69"/>
      <c r="D1338" s="69"/>
      <c r="E1338" s="69"/>
      <c r="F1338" s="68"/>
      <c r="G1338" s="68"/>
      <c r="H1338" s="68"/>
      <c r="I1338" s="70"/>
      <c r="J1338" s="69"/>
      <c r="K1338" s="70"/>
      <c r="L1338" s="71"/>
    </row>
    <row r="1339" spans="1:12" x14ac:dyDescent="0.25">
      <c r="A1339" s="67"/>
      <c r="B1339" s="68"/>
      <c r="C1339" s="69"/>
      <c r="D1339" s="69"/>
      <c r="E1339" s="69"/>
      <c r="F1339" s="68"/>
      <c r="G1339" s="68"/>
      <c r="H1339" s="68"/>
      <c r="I1339" s="70"/>
      <c r="J1339" s="69"/>
      <c r="K1339" s="70"/>
      <c r="L1339" s="71"/>
    </row>
    <row r="1340" spans="1:12" x14ac:dyDescent="0.25">
      <c r="A1340" s="67"/>
      <c r="B1340" s="68"/>
      <c r="C1340" s="69"/>
      <c r="D1340" s="69"/>
      <c r="E1340" s="69"/>
      <c r="F1340" s="68"/>
      <c r="G1340" s="68"/>
      <c r="H1340" s="68"/>
      <c r="I1340" s="70"/>
      <c r="J1340" s="69"/>
      <c r="K1340" s="70"/>
      <c r="L1340" s="71"/>
    </row>
    <row r="1341" spans="1:12" x14ac:dyDescent="0.25">
      <c r="A1341" s="67"/>
      <c r="B1341" s="68"/>
      <c r="C1341" s="69"/>
      <c r="D1341" s="69"/>
      <c r="E1341" s="69"/>
      <c r="F1341" s="68"/>
      <c r="G1341" s="68"/>
      <c r="H1341" s="68"/>
      <c r="I1341" s="70"/>
      <c r="J1341" s="69"/>
      <c r="K1341" s="70"/>
      <c r="L1341" s="71"/>
    </row>
    <row r="1342" spans="1:12" x14ac:dyDescent="0.25">
      <c r="A1342" s="67"/>
      <c r="B1342" s="68"/>
      <c r="C1342" s="69"/>
      <c r="D1342" s="69"/>
      <c r="E1342" s="69"/>
      <c r="F1342" s="68"/>
      <c r="G1342" s="68"/>
      <c r="H1342" s="68"/>
      <c r="I1342" s="70"/>
      <c r="J1342" s="69"/>
      <c r="K1342" s="70"/>
      <c r="L1342" s="71"/>
    </row>
    <row r="1343" spans="1:12" x14ac:dyDescent="0.25">
      <c r="A1343" s="67"/>
      <c r="B1343" s="68"/>
      <c r="C1343" s="69"/>
      <c r="D1343" s="69"/>
      <c r="E1343" s="69"/>
      <c r="F1343" s="68"/>
      <c r="G1343" s="68"/>
      <c r="H1343" s="68"/>
      <c r="I1343" s="70"/>
      <c r="J1343" s="69"/>
      <c r="K1343" s="70"/>
      <c r="L1343" s="71"/>
    </row>
    <row r="1344" spans="1:12" x14ac:dyDescent="0.25">
      <c r="A1344" s="67"/>
      <c r="B1344" s="68"/>
      <c r="C1344" s="69"/>
      <c r="D1344" s="69"/>
      <c r="E1344" s="69"/>
      <c r="F1344" s="68"/>
      <c r="G1344" s="68"/>
      <c r="H1344" s="68"/>
      <c r="I1344" s="70"/>
      <c r="J1344" s="69"/>
      <c r="K1344" s="70"/>
      <c r="L1344" s="71"/>
    </row>
    <row r="1345" spans="1:12" x14ac:dyDescent="0.25">
      <c r="A1345" s="67"/>
      <c r="B1345" s="68"/>
      <c r="C1345" s="69"/>
      <c r="D1345" s="69"/>
      <c r="E1345" s="69"/>
      <c r="F1345" s="68"/>
      <c r="G1345" s="68"/>
      <c r="H1345" s="68"/>
      <c r="I1345" s="70"/>
      <c r="J1345" s="69"/>
      <c r="K1345" s="70"/>
      <c r="L1345" s="71"/>
    </row>
    <row r="1346" spans="1:12" x14ac:dyDescent="0.25">
      <c r="A1346" s="67"/>
      <c r="B1346" s="68"/>
      <c r="C1346" s="69"/>
      <c r="D1346" s="69"/>
      <c r="E1346" s="69"/>
      <c r="F1346" s="68"/>
      <c r="G1346" s="68"/>
      <c r="H1346" s="68"/>
      <c r="I1346" s="70"/>
      <c r="J1346" s="69"/>
      <c r="K1346" s="70"/>
      <c r="L1346" s="71"/>
    </row>
    <row r="1347" spans="1:12" x14ac:dyDescent="0.25">
      <c r="A1347" s="67"/>
      <c r="B1347" s="68"/>
      <c r="C1347" s="69"/>
      <c r="D1347" s="69"/>
      <c r="E1347" s="69"/>
      <c r="F1347" s="68"/>
      <c r="G1347" s="68"/>
      <c r="H1347" s="68"/>
      <c r="I1347" s="70"/>
      <c r="J1347" s="69"/>
      <c r="K1347" s="70"/>
      <c r="L1347" s="71"/>
    </row>
    <row r="1348" spans="1:12" x14ac:dyDescent="0.25">
      <c r="A1348" s="67"/>
      <c r="B1348" s="68"/>
      <c r="C1348" s="69"/>
      <c r="D1348" s="69"/>
      <c r="E1348" s="69"/>
      <c r="F1348" s="68"/>
      <c r="G1348" s="68"/>
      <c r="H1348" s="68"/>
      <c r="I1348" s="70"/>
      <c r="J1348" s="69"/>
      <c r="K1348" s="70"/>
      <c r="L1348" s="71"/>
    </row>
    <row r="1349" spans="1:12" x14ac:dyDescent="0.25">
      <c r="A1349" s="67"/>
      <c r="B1349" s="68"/>
      <c r="C1349" s="69"/>
      <c r="D1349" s="69"/>
      <c r="E1349" s="69"/>
      <c r="F1349" s="68"/>
      <c r="G1349" s="68"/>
      <c r="H1349" s="68"/>
      <c r="I1349" s="70"/>
      <c r="J1349" s="69"/>
      <c r="K1349" s="70"/>
      <c r="L1349" s="71"/>
    </row>
    <row r="1350" spans="1:12" x14ac:dyDescent="0.25">
      <c r="A1350" s="67"/>
      <c r="B1350" s="68"/>
      <c r="C1350" s="69"/>
      <c r="D1350" s="69"/>
      <c r="E1350" s="69"/>
      <c r="F1350" s="68"/>
      <c r="G1350" s="68"/>
      <c r="H1350" s="68"/>
      <c r="I1350" s="70"/>
      <c r="J1350" s="69"/>
      <c r="K1350" s="70"/>
      <c r="L1350" s="71"/>
    </row>
    <row r="1351" spans="1:12" x14ac:dyDescent="0.25">
      <c r="A1351" s="67"/>
      <c r="B1351" s="68"/>
      <c r="C1351" s="69"/>
      <c r="D1351" s="69"/>
      <c r="E1351" s="69"/>
      <c r="F1351" s="68"/>
      <c r="G1351" s="68"/>
      <c r="H1351" s="68"/>
      <c r="I1351" s="70"/>
      <c r="J1351" s="69"/>
      <c r="K1351" s="70"/>
      <c r="L1351" s="71"/>
    </row>
    <row r="1352" spans="1:12" x14ac:dyDescent="0.25">
      <c r="A1352" s="67"/>
      <c r="B1352" s="68"/>
      <c r="C1352" s="69"/>
      <c r="D1352" s="69"/>
      <c r="E1352" s="69"/>
      <c r="F1352" s="68"/>
      <c r="G1352" s="68"/>
      <c r="H1352" s="68"/>
      <c r="I1352" s="70"/>
      <c r="J1352" s="69"/>
      <c r="K1352" s="70"/>
      <c r="L1352" s="71"/>
    </row>
    <row r="1353" spans="1:12" x14ac:dyDescent="0.25">
      <c r="A1353" s="67"/>
      <c r="B1353" s="68"/>
      <c r="C1353" s="69"/>
      <c r="D1353" s="69"/>
      <c r="E1353" s="69"/>
      <c r="F1353" s="68"/>
      <c r="G1353" s="68"/>
      <c r="H1353" s="68"/>
      <c r="I1353" s="70"/>
      <c r="J1353" s="69"/>
      <c r="K1353" s="70"/>
      <c r="L1353" s="71"/>
    </row>
    <row r="1354" spans="1:12" x14ac:dyDescent="0.25">
      <c r="A1354" s="67"/>
      <c r="B1354" s="68"/>
      <c r="C1354" s="69"/>
      <c r="D1354" s="69"/>
      <c r="E1354" s="69"/>
      <c r="F1354" s="68"/>
      <c r="G1354" s="68"/>
      <c r="H1354" s="68"/>
      <c r="I1354" s="70"/>
      <c r="J1354" s="69"/>
      <c r="K1354" s="70"/>
      <c r="L1354" s="71"/>
    </row>
    <row r="1355" spans="1:12" x14ac:dyDescent="0.25">
      <c r="A1355" s="67"/>
      <c r="B1355" s="68"/>
      <c r="C1355" s="69"/>
      <c r="D1355" s="69"/>
      <c r="E1355" s="69"/>
      <c r="F1355" s="68"/>
      <c r="G1355" s="68"/>
      <c r="H1355" s="68"/>
      <c r="I1355" s="70"/>
      <c r="J1355" s="69"/>
      <c r="K1355" s="70"/>
      <c r="L1355" s="71"/>
    </row>
    <row r="1356" spans="1:12" x14ac:dyDescent="0.25">
      <c r="A1356" s="67"/>
      <c r="B1356" s="68"/>
      <c r="C1356" s="69"/>
      <c r="D1356" s="69"/>
      <c r="E1356" s="69"/>
      <c r="F1356" s="68"/>
      <c r="G1356" s="68"/>
      <c r="H1356" s="68"/>
      <c r="I1356" s="70"/>
      <c r="J1356" s="69"/>
      <c r="K1356" s="70"/>
      <c r="L1356" s="71"/>
    </row>
    <row r="1357" spans="1:12" x14ac:dyDescent="0.25">
      <c r="A1357" s="67"/>
      <c r="B1357" s="68"/>
      <c r="C1357" s="69"/>
      <c r="D1357" s="69"/>
      <c r="E1357" s="69"/>
      <c r="F1357" s="68"/>
      <c r="G1357" s="68"/>
      <c r="H1357" s="68"/>
      <c r="I1357" s="70"/>
      <c r="J1357" s="69"/>
      <c r="K1357" s="70"/>
      <c r="L1357" s="71"/>
    </row>
    <row r="1358" spans="1:12" x14ac:dyDescent="0.25">
      <c r="A1358" s="67"/>
      <c r="B1358" s="68"/>
      <c r="C1358" s="69"/>
      <c r="D1358" s="69"/>
      <c r="E1358" s="69"/>
      <c r="F1358" s="68"/>
      <c r="G1358" s="68"/>
      <c r="H1358" s="68"/>
      <c r="I1358" s="70"/>
      <c r="J1358" s="69"/>
      <c r="K1358" s="70"/>
      <c r="L1358" s="71"/>
    </row>
    <row r="1359" spans="1:12" x14ac:dyDescent="0.25">
      <c r="A1359" s="67"/>
      <c r="B1359" s="68"/>
      <c r="C1359" s="69"/>
      <c r="D1359" s="69"/>
      <c r="E1359" s="69"/>
      <c r="F1359" s="68"/>
      <c r="G1359" s="68"/>
      <c r="H1359" s="68"/>
      <c r="I1359" s="70"/>
      <c r="J1359" s="69"/>
      <c r="K1359" s="70"/>
      <c r="L1359" s="71"/>
    </row>
    <row r="1360" spans="1:12" x14ac:dyDescent="0.25">
      <c r="A1360" s="67"/>
      <c r="B1360" s="68"/>
      <c r="C1360" s="69"/>
      <c r="D1360" s="69"/>
      <c r="E1360" s="69"/>
      <c r="F1360" s="68"/>
      <c r="G1360" s="68"/>
      <c r="H1360" s="68"/>
      <c r="I1360" s="70"/>
      <c r="J1360" s="69"/>
      <c r="K1360" s="70"/>
      <c r="L1360" s="71"/>
    </row>
    <row r="1361" spans="1:12" x14ac:dyDescent="0.25">
      <c r="A1361" s="67"/>
      <c r="B1361" s="68"/>
      <c r="C1361" s="69"/>
      <c r="D1361" s="69"/>
      <c r="E1361" s="69"/>
      <c r="F1361" s="68"/>
      <c r="G1361" s="68"/>
      <c r="H1361" s="68"/>
      <c r="I1361" s="70"/>
      <c r="J1361" s="69"/>
      <c r="K1361" s="70"/>
      <c r="L1361" s="71"/>
    </row>
    <row r="1362" spans="1:12" x14ac:dyDescent="0.25">
      <c r="A1362" s="67"/>
      <c r="B1362" s="68"/>
      <c r="C1362" s="69"/>
      <c r="D1362" s="69"/>
      <c r="E1362" s="69"/>
      <c r="F1362" s="68"/>
      <c r="G1362" s="68"/>
      <c r="H1362" s="68"/>
      <c r="I1362" s="70"/>
      <c r="J1362" s="69"/>
      <c r="K1362" s="70"/>
      <c r="L1362" s="71"/>
    </row>
    <row r="1363" spans="1:12" x14ac:dyDescent="0.25">
      <c r="A1363" s="67"/>
      <c r="B1363" s="68"/>
      <c r="C1363" s="69"/>
      <c r="D1363" s="69"/>
      <c r="E1363" s="69"/>
      <c r="F1363" s="68"/>
      <c r="G1363" s="68"/>
      <c r="H1363" s="68"/>
      <c r="I1363" s="70"/>
      <c r="J1363" s="69"/>
      <c r="K1363" s="70"/>
      <c r="L1363" s="71"/>
    </row>
    <row r="1364" spans="1:12" x14ac:dyDescent="0.25">
      <c r="A1364" s="67"/>
      <c r="B1364" s="68"/>
      <c r="C1364" s="69"/>
      <c r="D1364" s="69"/>
      <c r="E1364" s="69"/>
      <c r="F1364" s="68"/>
      <c r="G1364" s="68"/>
      <c r="H1364" s="68"/>
      <c r="I1364" s="70"/>
      <c r="J1364" s="69"/>
      <c r="K1364" s="70"/>
      <c r="L1364" s="71"/>
    </row>
    <row r="1365" spans="1:12" x14ac:dyDescent="0.25">
      <c r="A1365" s="67"/>
      <c r="B1365" s="68"/>
      <c r="C1365" s="69"/>
      <c r="D1365" s="69"/>
      <c r="E1365" s="69"/>
      <c r="F1365" s="68"/>
      <c r="G1365" s="68"/>
      <c r="H1365" s="68"/>
      <c r="I1365" s="70"/>
      <c r="J1365" s="69"/>
      <c r="K1365" s="70"/>
      <c r="L1365" s="71"/>
    </row>
    <row r="1366" spans="1:12" x14ac:dyDescent="0.25">
      <c r="A1366" s="67"/>
      <c r="B1366" s="68"/>
      <c r="C1366" s="69"/>
      <c r="D1366" s="69"/>
      <c r="E1366" s="69"/>
      <c r="F1366" s="68"/>
      <c r="G1366" s="68"/>
      <c r="H1366" s="68"/>
      <c r="I1366" s="70"/>
      <c r="J1366" s="69"/>
      <c r="K1366" s="70"/>
      <c r="L1366" s="71"/>
    </row>
    <row r="1367" spans="1:12" x14ac:dyDescent="0.25">
      <c r="A1367" s="67"/>
      <c r="B1367" s="68"/>
      <c r="C1367" s="69"/>
      <c r="D1367" s="69"/>
      <c r="E1367" s="69"/>
      <c r="F1367" s="68"/>
      <c r="G1367" s="68"/>
      <c r="H1367" s="68"/>
      <c r="I1367" s="70"/>
      <c r="J1367" s="69"/>
      <c r="K1367" s="70"/>
      <c r="L1367" s="71"/>
    </row>
    <row r="1368" spans="1:12" x14ac:dyDescent="0.25">
      <c r="A1368" s="67"/>
      <c r="B1368" s="68"/>
      <c r="C1368" s="69"/>
      <c r="D1368" s="69"/>
      <c r="E1368" s="69"/>
      <c r="F1368" s="68"/>
      <c r="G1368" s="68"/>
      <c r="H1368" s="68"/>
      <c r="I1368" s="70"/>
      <c r="J1368" s="69"/>
      <c r="K1368" s="70"/>
      <c r="L1368" s="71"/>
    </row>
    <row r="1369" spans="1:12" x14ac:dyDescent="0.25">
      <c r="A1369" s="67"/>
      <c r="B1369" s="68"/>
      <c r="C1369" s="69"/>
      <c r="D1369" s="69"/>
      <c r="E1369" s="69"/>
      <c r="F1369" s="68"/>
      <c r="G1369" s="68"/>
      <c r="H1369" s="68"/>
      <c r="I1369" s="70"/>
      <c r="J1369" s="69"/>
      <c r="K1369" s="70"/>
      <c r="L1369" s="71"/>
    </row>
    <row r="1370" spans="1:12" x14ac:dyDescent="0.25">
      <c r="A1370" s="67"/>
      <c r="B1370" s="68"/>
      <c r="C1370" s="69"/>
      <c r="D1370" s="69"/>
      <c r="E1370" s="69"/>
      <c r="F1370" s="68"/>
      <c r="G1370" s="68"/>
      <c r="H1370" s="68"/>
      <c r="I1370" s="70"/>
      <c r="J1370" s="69"/>
      <c r="K1370" s="70"/>
      <c r="L1370" s="71"/>
    </row>
    <row r="1371" spans="1:12" x14ac:dyDescent="0.25">
      <c r="A1371" s="67"/>
      <c r="B1371" s="68"/>
      <c r="C1371" s="69"/>
      <c r="D1371" s="69"/>
      <c r="E1371" s="69"/>
      <c r="F1371" s="68"/>
      <c r="G1371" s="68"/>
      <c r="H1371" s="68"/>
      <c r="I1371" s="70"/>
      <c r="J1371" s="69"/>
      <c r="K1371" s="70"/>
      <c r="L1371" s="71"/>
    </row>
    <row r="1372" spans="1:12" x14ac:dyDescent="0.25">
      <c r="A1372" s="67"/>
      <c r="B1372" s="68"/>
      <c r="C1372" s="69"/>
      <c r="D1372" s="69"/>
      <c r="E1372" s="69"/>
      <c r="F1372" s="68"/>
      <c r="G1372" s="68"/>
      <c r="H1372" s="68"/>
      <c r="I1372" s="70"/>
      <c r="J1372" s="69"/>
      <c r="K1372" s="70"/>
      <c r="L1372" s="71"/>
    </row>
    <row r="1373" spans="1:12" x14ac:dyDescent="0.25">
      <c r="A1373" s="67"/>
      <c r="B1373" s="68"/>
      <c r="C1373" s="69"/>
      <c r="D1373" s="69"/>
      <c r="E1373" s="69"/>
      <c r="F1373" s="68"/>
      <c r="G1373" s="68"/>
      <c r="H1373" s="68"/>
      <c r="I1373" s="70"/>
      <c r="J1373" s="69"/>
      <c r="K1373" s="70"/>
      <c r="L1373" s="71"/>
    </row>
    <row r="1374" spans="1:12" x14ac:dyDescent="0.25">
      <c r="A1374" s="67"/>
      <c r="B1374" s="68"/>
      <c r="C1374" s="69"/>
      <c r="D1374" s="69"/>
      <c r="E1374" s="69"/>
      <c r="F1374" s="68"/>
      <c r="G1374" s="68"/>
      <c r="H1374" s="68"/>
      <c r="I1374" s="70"/>
      <c r="J1374" s="69"/>
      <c r="K1374" s="70"/>
      <c r="L1374" s="71"/>
    </row>
    <row r="1375" spans="1:12" x14ac:dyDescent="0.25">
      <c r="A1375" s="67"/>
      <c r="B1375" s="68"/>
      <c r="C1375" s="69"/>
      <c r="D1375" s="69"/>
      <c r="E1375" s="69"/>
      <c r="F1375" s="68"/>
      <c r="G1375" s="68"/>
      <c r="H1375" s="68"/>
      <c r="I1375" s="70"/>
      <c r="J1375" s="69"/>
      <c r="K1375" s="70"/>
      <c r="L1375" s="71"/>
    </row>
    <row r="1376" spans="1:12" x14ac:dyDescent="0.25">
      <c r="A1376" s="67"/>
      <c r="B1376" s="68"/>
      <c r="C1376" s="69"/>
      <c r="D1376" s="69"/>
      <c r="E1376" s="69"/>
      <c r="F1376" s="68"/>
      <c r="G1376" s="68"/>
      <c r="H1376" s="68"/>
      <c r="I1376" s="70"/>
      <c r="J1376" s="69"/>
      <c r="K1376" s="70"/>
      <c r="L1376" s="71"/>
    </row>
    <row r="1377" spans="1:12" x14ac:dyDescent="0.25">
      <c r="A1377" s="67"/>
      <c r="B1377" s="68"/>
      <c r="C1377" s="69"/>
      <c r="D1377" s="69"/>
      <c r="E1377" s="69"/>
      <c r="F1377" s="68"/>
      <c r="G1377" s="68"/>
      <c r="H1377" s="68"/>
      <c r="I1377" s="70"/>
      <c r="J1377" s="69"/>
      <c r="K1377" s="70"/>
      <c r="L1377" s="71"/>
    </row>
    <row r="1378" spans="1:12" x14ac:dyDescent="0.25">
      <c r="A1378" s="67"/>
      <c r="B1378" s="68"/>
      <c r="C1378" s="69"/>
      <c r="D1378" s="69"/>
      <c r="E1378" s="69"/>
      <c r="F1378" s="68"/>
      <c r="G1378" s="68"/>
      <c r="H1378" s="68"/>
      <c r="I1378" s="70"/>
      <c r="J1378" s="69"/>
      <c r="K1378" s="70"/>
      <c r="L1378" s="71"/>
    </row>
    <row r="1379" spans="1:12" x14ac:dyDescent="0.25">
      <c r="A1379" s="67"/>
      <c r="B1379" s="68"/>
      <c r="C1379" s="69"/>
      <c r="D1379" s="69"/>
      <c r="E1379" s="69"/>
      <c r="F1379" s="68"/>
      <c r="G1379" s="68"/>
      <c r="H1379" s="68"/>
      <c r="I1379" s="70"/>
      <c r="J1379" s="69"/>
      <c r="K1379" s="70"/>
      <c r="L1379" s="71"/>
    </row>
    <row r="1380" spans="1:12" x14ac:dyDescent="0.25">
      <c r="A1380" s="67"/>
      <c r="B1380" s="68"/>
      <c r="C1380" s="69"/>
      <c r="D1380" s="69"/>
      <c r="E1380" s="69"/>
      <c r="F1380" s="68"/>
      <c r="G1380" s="68"/>
      <c r="H1380" s="68"/>
      <c r="I1380" s="70"/>
      <c r="J1380" s="69"/>
      <c r="K1380" s="70"/>
      <c r="L1380" s="71"/>
    </row>
    <row r="1381" spans="1:12" x14ac:dyDescent="0.25">
      <c r="A1381" s="67"/>
      <c r="B1381" s="68"/>
      <c r="C1381" s="69"/>
      <c r="D1381" s="69"/>
      <c r="E1381" s="69"/>
      <c r="F1381" s="68"/>
      <c r="G1381" s="68"/>
      <c r="H1381" s="68"/>
      <c r="I1381" s="70"/>
      <c r="J1381" s="69"/>
      <c r="K1381" s="70"/>
      <c r="L1381" s="71"/>
    </row>
    <row r="1382" spans="1:12" x14ac:dyDescent="0.25">
      <c r="A1382" s="67"/>
      <c r="B1382" s="68"/>
      <c r="C1382" s="69"/>
      <c r="D1382" s="69"/>
      <c r="E1382" s="69"/>
      <c r="F1382" s="68"/>
      <c r="G1382" s="68"/>
      <c r="H1382" s="68"/>
      <c r="I1382" s="70"/>
      <c r="J1382" s="69"/>
      <c r="K1382" s="70"/>
      <c r="L1382" s="71"/>
    </row>
    <row r="1383" spans="1:12" x14ac:dyDescent="0.25">
      <c r="A1383" s="67"/>
      <c r="B1383" s="68"/>
      <c r="C1383" s="69"/>
      <c r="D1383" s="69"/>
      <c r="E1383" s="69"/>
      <c r="F1383" s="68"/>
      <c r="G1383" s="68"/>
      <c r="H1383" s="68"/>
      <c r="I1383" s="70"/>
      <c r="J1383" s="69"/>
      <c r="K1383" s="70"/>
      <c r="L1383" s="71"/>
    </row>
    <row r="1384" spans="1:12" x14ac:dyDescent="0.25">
      <c r="A1384" s="67"/>
      <c r="B1384" s="68"/>
      <c r="C1384" s="69"/>
      <c r="D1384" s="69"/>
      <c r="E1384" s="69"/>
      <c r="F1384" s="68"/>
      <c r="G1384" s="68"/>
      <c r="H1384" s="68"/>
      <c r="I1384" s="70"/>
      <c r="J1384" s="69"/>
      <c r="K1384" s="70"/>
      <c r="L1384" s="71"/>
    </row>
    <row r="1385" spans="1:12" x14ac:dyDescent="0.25">
      <c r="A1385" s="67"/>
      <c r="B1385" s="68"/>
      <c r="C1385" s="69"/>
      <c r="D1385" s="69"/>
      <c r="E1385" s="69"/>
      <c r="F1385" s="68"/>
      <c r="G1385" s="68"/>
      <c r="H1385" s="68"/>
      <c r="I1385" s="70"/>
      <c r="J1385" s="69"/>
      <c r="K1385" s="70"/>
      <c r="L1385" s="71"/>
    </row>
    <row r="1386" spans="1:12" x14ac:dyDescent="0.25">
      <c r="A1386" s="67"/>
      <c r="B1386" s="68"/>
      <c r="C1386" s="69"/>
      <c r="D1386" s="69"/>
      <c r="E1386" s="69"/>
      <c r="F1386" s="68"/>
      <c r="G1386" s="68"/>
      <c r="H1386" s="68"/>
      <c r="I1386" s="70"/>
      <c r="J1386" s="69"/>
      <c r="K1386" s="70"/>
      <c r="L1386" s="71"/>
    </row>
    <row r="1387" spans="1:12" x14ac:dyDescent="0.25">
      <c r="A1387" s="67"/>
      <c r="B1387" s="68"/>
      <c r="C1387" s="69"/>
      <c r="D1387" s="69"/>
      <c r="E1387" s="69"/>
      <c r="F1387" s="68"/>
      <c r="G1387" s="68"/>
      <c r="H1387" s="68"/>
      <c r="I1387" s="70"/>
      <c r="J1387" s="69"/>
      <c r="K1387" s="70"/>
      <c r="L1387" s="71"/>
    </row>
    <row r="1388" spans="1:12" x14ac:dyDescent="0.25">
      <c r="A1388" s="67"/>
      <c r="B1388" s="68"/>
      <c r="C1388" s="69"/>
      <c r="D1388" s="69"/>
      <c r="E1388" s="69"/>
      <c r="F1388" s="68"/>
      <c r="G1388" s="68"/>
      <c r="H1388" s="68"/>
      <c r="I1388" s="70"/>
      <c r="J1388" s="69"/>
      <c r="K1388" s="70"/>
      <c r="L1388" s="71"/>
    </row>
    <row r="1389" spans="1:12" x14ac:dyDescent="0.25">
      <c r="A1389" s="67"/>
      <c r="B1389" s="68"/>
      <c r="C1389" s="69"/>
      <c r="D1389" s="69"/>
      <c r="E1389" s="69"/>
      <c r="F1389" s="68"/>
      <c r="G1389" s="68"/>
      <c r="H1389" s="68"/>
      <c r="I1389" s="70"/>
      <c r="J1389" s="69"/>
      <c r="K1389" s="70"/>
      <c r="L1389" s="71"/>
    </row>
    <row r="1390" spans="1:12" x14ac:dyDescent="0.25">
      <c r="A1390" s="67"/>
      <c r="B1390" s="68"/>
      <c r="C1390" s="69"/>
      <c r="D1390" s="69"/>
      <c r="E1390" s="69"/>
      <c r="F1390" s="68"/>
      <c r="G1390" s="68"/>
      <c r="H1390" s="68"/>
      <c r="I1390" s="70"/>
      <c r="J1390" s="69"/>
      <c r="K1390" s="70"/>
      <c r="L1390" s="71"/>
    </row>
    <row r="1391" spans="1:12" x14ac:dyDescent="0.25">
      <c r="A1391" s="67"/>
      <c r="B1391" s="68"/>
      <c r="C1391" s="69"/>
      <c r="D1391" s="69"/>
      <c r="E1391" s="69"/>
      <c r="F1391" s="68"/>
      <c r="G1391" s="68"/>
      <c r="H1391" s="68"/>
      <c r="I1391" s="70"/>
      <c r="J1391" s="69"/>
      <c r="K1391" s="70"/>
      <c r="L1391" s="71"/>
    </row>
    <row r="1392" spans="1:12" x14ac:dyDescent="0.25">
      <c r="A1392" s="67"/>
      <c r="B1392" s="68"/>
      <c r="C1392" s="69"/>
      <c r="D1392" s="69"/>
      <c r="E1392" s="69"/>
      <c r="F1392" s="68"/>
      <c r="G1392" s="68"/>
      <c r="H1392" s="68"/>
      <c r="I1392" s="70"/>
      <c r="J1392" s="69"/>
      <c r="K1392" s="70"/>
      <c r="L1392" s="71"/>
    </row>
    <row r="1393" spans="1:12" x14ac:dyDescent="0.25">
      <c r="A1393" s="67"/>
      <c r="B1393" s="68"/>
      <c r="C1393" s="69"/>
      <c r="D1393" s="69"/>
      <c r="E1393" s="69"/>
      <c r="F1393" s="68"/>
      <c r="G1393" s="68"/>
      <c r="H1393" s="68"/>
      <c r="I1393" s="70"/>
      <c r="J1393" s="69"/>
      <c r="K1393" s="70"/>
      <c r="L1393" s="71"/>
    </row>
    <row r="1394" spans="1:12" x14ac:dyDescent="0.25">
      <c r="A1394" s="67"/>
      <c r="B1394" s="68"/>
      <c r="C1394" s="69"/>
      <c r="D1394" s="69"/>
      <c r="E1394" s="69"/>
      <c r="F1394" s="68"/>
      <c r="G1394" s="68"/>
      <c r="H1394" s="68"/>
      <c r="I1394" s="70"/>
      <c r="J1394" s="69"/>
      <c r="K1394" s="70"/>
      <c r="L1394" s="71"/>
    </row>
    <row r="1395" spans="1:12" x14ac:dyDescent="0.25">
      <c r="A1395" s="67"/>
      <c r="B1395" s="68"/>
      <c r="C1395" s="69"/>
      <c r="D1395" s="69"/>
      <c r="E1395" s="69"/>
      <c r="F1395" s="68"/>
      <c r="G1395" s="68"/>
      <c r="H1395" s="68"/>
      <c r="I1395" s="70"/>
      <c r="J1395" s="69"/>
      <c r="K1395" s="70"/>
      <c r="L1395" s="71"/>
    </row>
    <row r="1396" spans="1:12" x14ac:dyDescent="0.25">
      <c r="A1396" s="67"/>
      <c r="B1396" s="68"/>
      <c r="C1396" s="69"/>
      <c r="D1396" s="69"/>
      <c r="E1396" s="69"/>
      <c r="F1396" s="68"/>
      <c r="G1396" s="68"/>
      <c r="H1396" s="68"/>
      <c r="I1396" s="70"/>
      <c r="J1396" s="69"/>
      <c r="K1396" s="70"/>
      <c r="L1396" s="71"/>
    </row>
    <row r="1397" spans="1:12" x14ac:dyDescent="0.25">
      <c r="A1397" s="67"/>
      <c r="B1397" s="68"/>
      <c r="C1397" s="69"/>
      <c r="D1397" s="69"/>
      <c r="E1397" s="69"/>
      <c r="F1397" s="68"/>
      <c r="G1397" s="68"/>
      <c r="H1397" s="68"/>
      <c r="I1397" s="70"/>
      <c r="J1397" s="69"/>
      <c r="K1397" s="70"/>
      <c r="L1397" s="71"/>
    </row>
    <row r="1398" spans="1:12" x14ac:dyDescent="0.25">
      <c r="A1398" s="67"/>
      <c r="B1398" s="68"/>
      <c r="C1398" s="69"/>
      <c r="D1398" s="69"/>
      <c r="E1398" s="69"/>
      <c r="F1398" s="68"/>
      <c r="G1398" s="68"/>
      <c r="H1398" s="68"/>
      <c r="I1398" s="70"/>
      <c r="J1398" s="69"/>
      <c r="K1398" s="70"/>
      <c r="L1398" s="71"/>
    </row>
    <row r="1399" spans="1:12" x14ac:dyDescent="0.25">
      <c r="A1399" s="67"/>
      <c r="B1399" s="68"/>
      <c r="C1399" s="69"/>
      <c r="D1399" s="69"/>
      <c r="E1399" s="69"/>
      <c r="F1399" s="68"/>
      <c r="G1399" s="68"/>
      <c r="H1399" s="68"/>
      <c r="I1399" s="70"/>
      <c r="J1399" s="69"/>
      <c r="K1399" s="70"/>
      <c r="L1399" s="71"/>
    </row>
    <row r="1400" spans="1:12" x14ac:dyDescent="0.25">
      <c r="A1400" s="67"/>
      <c r="B1400" s="68"/>
      <c r="C1400" s="69"/>
      <c r="D1400" s="69"/>
      <c r="E1400" s="69"/>
      <c r="F1400" s="68"/>
      <c r="G1400" s="68"/>
      <c r="H1400" s="68"/>
      <c r="I1400" s="70"/>
      <c r="J1400" s="69"/>
      <c r="K1400" s="70"/>
      <c r="L1400" s="71"/>
    </row>
    <row r="1401" spans="1:12" x14ac:dyDescent="0.25">
      <c r="A1401" s="67"/>
      <c r="B1401" s="68"/>
      <c r="C1401" s="69"/>
      <c r="D1401" s="69"/>
      <c r="E1401" s="69"/>
      <c r="F1401" s="68"/>
      <c r="G1401" s="68"/>
      <c r="H1401" s="68"/>
      <c r="I1401" s="70"/>
      <c r="J1401" s="69"/>
      <c r="K1401" s="70"/>
      <c r="L1401" s="71"/>
    </row>
    <row r="1402" spans="1:12" x14ac:dyDescent="0.25">
      <c r="A1402" s="67"/>
      <c r="B1402" s="68"/>
      <c r="C1402" s="69"/>
      <c r="D1402" s="69"/>
      <c r="E1402" s="69"/>
      <c r="F1402" s="68"/>
      <c r="G1402" s="68"/>
      <c r="H1402" s="68"/>
      <c r="I1402" s="70"/>
      <c r="J1402" s="69"/>
      <c r="K1402" s="70"/>
      <c r="L1402" s="71"/>
    </row>
    <row r="1403" spans="1:12" x14ac:dyDescent="0.25">
      <c r="A1403" s="67"/>
      <c r="B1403" s="68"/>
      <c r="C1403" s="69"/>
      <c r="D1403" s="69"/>
      <c r="E1403" s="69"/>
      <c r="F1403" s="68"/>
      <c r="G1403" s="68"/>
      <c r="H1403" s="68"/>
      <c r="I1403" s="70"/>
      <c r="J1403" s="69"/>
      <c r="K1403" s="70"/>
      <c r="L1403" s="71"/>
    </row>
    <row r="1404" spans="1:12" x14ac:dyDescent="0.25">
      <c r="A1404" s="67"/>
      <c r="B1404" s="68"/>
      <c r="C1404" s="69"/>
      <c r="D1404" s="69"/>
      <c r="E1404" s="69"/>
      <c r="F1404" s="68"/>
      <c r="G1404" s="68"/>
      <c r="H1404" s="68"/>
      <c r="I1404" s="70"/>
      <c r="J1404" s="69"/>
      <c r="K1404" s="70"/>
      <c r="L1404" s="71"/>
    </row>
    <row r="1405" spans="1:12" x14ac:dyDescent="0.25">
      <c r="A1405" s="67"/>
      <c r="B1405" s="68"/>
      <c r="C1405" s="69"/>
      <c r="D1405" s="69"/>
      <c r="E1405" s="69"/>
      <c r="F1405" s="68"/>
      <c r="G1405" s="68"/>
      <c r="H1405" s="68"/>
      <c r="I1405" s="70"/>
      <c r="J1405" s="69"/>
      <c r="K1405" s="70"/>
      <c r="L1405" s="71"/>
    </row>
    <row r="1406" spans="1:12" x14ac:dyDescent="0.25">
      <c r="A1406" s="67"/>
      <c r="B1406" s="68"/>
      <c r="C1406" s="69"/>
      <c r="D1406" s="69"/>
      <c r="E1406" s="69"/>
      <c r="F1406" s="68"/>
      <c r="G1406" s="68"/>
      <c r="H1406" s="68"/>
      <c r="I1406" s="70"/>
      <c r="J1406" s="69"/>
      <c r="K1406" s="70"/>
      <c r="L1406" s="71"/>
    </row>
    <row r="1407" spans="1:12" x14ac:dyDescent="0.25">
      <c r="A1407" s="67"/>
      <c r="B1407" s="68"/>
      <c r="C1407" s="69"/>
      <c r="D1407" s="69"/>
      <c r="E1407" s="69"/>
      <c r="F1407" s="68"/>
      <c r="G1407" s="68"/>
      <c r="H1407" s="68"/>
      <c r="I1407" s="70"/>
      <c r="J1407" s="69"/>
      <c r="K1407" s="70"/>
      <c r="L1407" s="71"/>
    </row>
    <row r="1408" spans="1:12" x14ac:dyDescent="0.25">
      <c r="A1408" s="67"/>
      <c r="B1408" s="68"/>
      <c r="C1408" s="69"/>
      <c r="D1408" s="69"/>
      <c r="E1408" s="69"/>
      <c r="F1408" s="68"/>
      <c r="G1408" s="68"/>
      <c r="H1408" s="68"/>
      <c r="I1408" s="70"/>
      <c r="J1408" s="69"/>
      <c r="K1408" s="70"/>
      <c r="L1408" s="71"/>
    </row>
    <row r="1409" spans="1:12" x14ac:dyDescent="0.25">
      <c r="A1409" s="67"/>
      <c r="B1409" s="68"/>
      <c r="C1409" s="69"/>
      <c r="D1409" s="69"/>
      <c r="E1409" s="69"/>
      <c r="F1409" s="68"/>
      <c r="G1409" s="68"/>
      <c r="H1409" s="68"/>
      <c r="I1409" s="70"/>
      <c r="J1409" s="69"/>
      <c r="K1409" s="70"/>
      <c r="L1409" s="71"/>
    </row>
    <row r="1410" spans="1:12" x14ac:dyDescent="0.25">
      <c r="A1410" s="67"/>
      <c r="B1410" s="68"/>
      <c r="C1410" s="69"/>
      <c r="D1410" s="69"/>
      <c r="E1410" s="69"/>
      <c r="F1410" s="68"/>
      <c r="G1410" s="68"/>
      <c r="H1410" s="68"/>
      <c r="I1410" s="70"/>
      <c r="J1410" s="69"/>
      <c r="K1410" s="70"/>
      <c r="L1410" s="71"/>
    </row>
    <row r="1411" spans="1:12" x14ac:dyDescent="0.25">
      <c r="A1411" s="67"/>
      <c r="B1411" s="68"/>
      <c r="C1411" s="69"/>
      <c r="D1411" s="69"/>
      <c r="E1411" s="69"/>
      <c r="F1411" s="68"/>
      <c r="G1411" s="68"/>
      <c r="H1411" s="68"/>
      <c r="I1411" s="70"/>
      <c r="J1411" s="69"/>
      <c r="K1411" s="70"/>
      <c r="L1411" s="71"/>
    </row>
    <row r="1412" spans="1:12" x14ac:dyDescent="0.25">
      <c r="A1412" s="67"/>
      <c r="B1412" s="68"/>
      <c r="C1412" s="69"/>
      <c r="D1412" s="69"/>
      <c r="E1412" s="69"/>
      <c r="F1412" s="68"/>
      <c r="G1412" s="68"/>
      <c r="H1412" s="68"/>
      <c r="I1412" s="70"/>
      <c r="J1412" s="69"/>
      <c r="K1412" s="70"/>
      <c r="L1412" s="71"/>
    </row>
    <row r="1413" spans="1:12" x14ac:dyDescent="0.25">
      <c r="A1413" s="67"/>
      <c r="B1413" s="68"/>
      <c r="C1413" s="69"/>
      <c r="D1413" s="69"/>
      <c r="E1413" s="69"/>
      <c r="F1413" s="68"/>
      <c r="G1413" s="68"/>
      <c r="H1413" s="68"/>
      <c r="I1413" s="70"/>
      <c r="J1413" s="69"/>
      <c r="K1413" s="70"/>
      <c r="L1413" s="71"/>
    </row>
    <row r="1414" spans="1:12" x14ac:dyDescent="0.25">
      <c r="A1414" s="67"/>
      <c r="B1414" s="68"/>
      <c r="C1414" s="69"/>
      <c r="D1414" s="69"/>
      <c r="E1414" s="69"/>
      <c r="F1414" s="68"/>
      <c r="G1414" s="68"/>
      <c r="H1414" s="68"/>
      <c r="I1414" s="70"/>
      <c r="J1414" s="69"/>
      <c r="K1414" s="70"/>
      <c r="L1414" s="71"/>
    </row>
    <row r="1415" spans="1:12" x14ac:dyDescent="0.25">
      <c r="A1415" s="67"/>
      <c r="B1415" s="68"/>
      <c r="C1415" s="69"/>
      <c r="D1415" s="69"/>
      <c r="E1415" s="69"/>
      <c r="F1415" s="68"/>
      <c r="G1415" s="68"/>
      <c r="H1415" s="68"/>
      <c r="I1415" s="70"/>
      <c r="J1415" s="69"/>
      <c r="K1415" s="70"/>
      <c r="L1415" s="71"/>
    </row>
    <row r="1416" spans="1:12" x14ac:dyDescent="0.25">
      <c r="A1416" s="67"/>
      <c r="B1416" s="68"/>
      <c r="C1416" s="69"/>
      <c r="D1416" s="69"/>
      <c r="E1416" s="69"/>
      <c r="F1416" s="68"/>
      <c r="G1416" s="68"/>
      <c r="H1416" s="68"/>
      <c r="I1416" s="70"/>
      <c r="J1416" s="69"/>
      <c r="K1416" s="70"/>
      <c r="L1416" s="71"/>
    </row>
    <row r="1417" spans="1:12" x14ac:dyDescent="0.25">
      <c r="A1417" s="67"/>
      <c r="B1417" s="68"/>
      <c r="C1417" s="69"/>
      <c r="D1417" s="69"/>
      <c r="E1417" s="69"/>
      <c r="F1417" s="68"/>
      <c r="G1417" s="68"/>
      <c r="H1417" s="68"/>
      <c r="I1417" s="70"/>
      <c r="J1417" s="69"/>
      <c r="K1417" s="70"/>
      <c r="L1417" s="71"/>
    </row>
    <row r="1418" spans="1:12" x14ac:dyDescent="0.25">
      <c r="A1418" s="67"/>
      <c r="B1418" s="68"/>
      <c r="C1418" s="69"/>
      <c r="D1418" s="69"/>
      <c r="E1418" s="69"/>
      <c r="F1418" s="68"/>
      <c r="G1418" s="68"/>
      <c r="H1418" s="68"/>
      <c r="I1418" s="70"/>
      <c r="J1418" s="69"/>
      <c r="K1418" s="70"/>
      <c r="L1418" s="71"/>
    </row>
    <row r="1419" spans="1:12" x14ac:dyDescent="0.25">
      <c r="A1419" s="67"/>
      <c r="B1419" s="68"/>
      <c r="C1419" s="69"/>
      <c r="D1419" s="69"/>
      <c r="E1419" s="69"/>
      <c r="F1419" s="68"/>
      <c r="G1419" s="68"/>
      <c r="H1419" s="68"/>
      <c r="I1419" s="70"/>
      <c r="J1419" s="69"/>
      <c r="K1419" s="70"/>
      <c r="L1419" s="71"/>
    </row>
    <row r="1420" spans="1:12" x14ac:dyDescent="0.25">
      <c r="A1420" s="67"/>
      <c r="B1420" s="68"/>
      <c r="C1420" s="69"/>
      <c r="D1420" s="69"/>
      <c r="E1420" s="69"/>
      <c r="F1420" s="68"/>
      <c r="G1420" s="68"/>
      <c r="H1420" s="68"/>
      <c r="I1420" s="70"/>
      <c r="J1420" s="69"/>
      <c r="K1420" s="70"/>
      <c r="L1420" s="71"/>
    </row>
    <row r="1421" spans="1:12" x14ac:dyDescent="0.25">
      <c r="A1421" s="67"/>
      <c r="B1421" s="68"/>
      <c r="C1421" s="69"/>
      <c r="D1421" s="69"/>
      <c r="E1421" s="69"/>
      <c r="F1421" s="68"/>
      <c r="G1421" s="68"/>
      <c r="H1421" s="68"/>
      <c r="I1421" s="70"/>
      <c r="J1421" s="69"/>
      <c r="K1421" s="70"/>
      <c r="L1421" s="71"/>
    </row>
    <row r="1422" spans="1:12" x14ac:dyDescent="0.25">
      <c r="A1422" s="67"/>
      <c r="B1422" s="68"/>
      <c r="C1422" s="69"/>
      <c r="D1422" s="69"/>
      <c r="E1422" s="69"/>
      <c r="F1422" s="68"/>
      <c r="G1422" s="68"/>
      <c r="H1422" s="68"/>
      <c r="I1422" s="70"/>
      <c r="J1422" s="69"/>
      <c r="K1422" s="70"/>
      <c r="L1422" s="71"/>
    </row>
    <row r="1423" spans="1:12" x14ac:dyDescent="0.25">
      <c r="A1423" s="67"/>
      <c r="B1423" s="68"/>
      <c r="C1423" s="69"/>
      <c r="D1423" s="69"/>
      <c r="E1423" s="69"/>
      <c r="F1423" s="68"/>
      <c r="G1423" s="68"/>
      <c r="H1423" s="68"/>
      <c r="I1423" s="70"/>
      <c r="J1423" s="69"/>
      <c r="K1423" s="70"/>
      <c r="L1423" s="71"/>
    </row>
    <row r="1424" spans="1:12" x14ac:dyDescent="0.25">
      <c r="A1424" s="67"/>
      <c r="B1424" s="68"/>
      <c r="C1424" s="69"/>
      <c r="D1424" s="69"/>
      <c r="E1424" s="69"/>
      <c r="F1424" s="68"/>
      <c r="G1424" s="68"/>
      <c r="H1424" s="68"/>
      <c r="I1424" s="70"/>
      <c r="J1424" s="69"/>
      <c r="K1424" s="70"/>
      <c r="L1424" s="71"/>
    </row>
    <row r="1425" spans="1:12" x14ac:dyDescent="0.25">
      <c r="A1425" s="67"/>
      <c r="B1425" s="68"/>
      <c r="C1425" s="69"/>
      <c r="D1425" s="69"/>
      <c r="E1425" s="69"/>
      <c r="F1425" s="68"/>
      <c r="G1425" s="68"/>
      <c r="H1425" s="68"/>
      <c r="I1425" s="70"/>
      <c r="J1425" s="69"/>
      <c r="K1425" s="70"/>
      <c r="L1425" s="71"/>
    </row>
    <row r="1426" spans="1:12" x14ac:dyDescent="0.25">
      <c r="A1426" s="67"/>
      <c r="B1426" s="68"/>
      <c r="C1426" s="69"/>
      <c r="D1426" s="69"/>
      <c r="E1426" s="69"/>
      <c r="F1426" s="68"/>
      <c r="G1426" s="68"/>
      <c r="H1426" s="68"/>
      <c r="I1426" s="70"/>
      <c r="J1426" s="69"/>
      <c r="K1426" s="70"/>
      <c r="L1426" s="71"/>
    </row>
    <row r="1427" spans="1:12" x14ac:dyDescent="0.25">
      <c r="A1427" s="67"/>
      <c r="B1427" s="68"/>
      <c r="C1427" s="69"/>
      <c r="D1427" s="69"/>
      <c r="E1427" s="69"/>
      <c r="F1427" s="68"/>
      <c r="G1427" s="68"/>
      <c r="H1427" s="68"/>
      <c r="I1427" s="70"/>
      <c r="J1427" s="69"/>
      <c r="K1427" s="70"/>
      <c r="L1427" s="71"/>
    </row>
    <row r="1428" spans="1:12" x14ac:dyDescent="0.25">
      <c r="A1428" s="67"/>
      <c r="B1428" s="68"/>
      <c r="C1428" s="69"/>
      <c r="D1428" s="69"/>
      <c r="E1428" s="69"/>
      <c r="F1428" s="68"/>
      <c r="G1428" s="68"/>
      <c r="H1428" s="68"/>
      <c r="I1428" s="70"/>
      <c r="J1428" s="69"/>
      <c r="K1428" s="70"/>
      <c r="L1428" s="71"/>
    </row>
    <row r="1429" spans="1:12" x14ac:dyDescent="0.25">
      <c r="A1429" s="67"/>
      <c r="B1429" s="68"/>
      <c r="C1429" s="69"/>
      <c r="D1429" s="69"/>
      <c r="E1429" s="69"/>
      <c r="F1429" s="68"/>
      <c r="G1429" s="68"/>
      <c r="H1429" s="68"/>
      <c r="I1429" s="70"/>
      <c r="J1429" s="69"/>
      <c r="K1429" s="70"/>
      <c r="L1429" s="71"/>
    </row>
    <row r="1430" spans="1:12" x14ac:dyDescent="0.25">
      <c r="A1430" s="67"/>
      <c r="B1430" s="68"/>
      <c r="C1430" s="69"/>
      <c r="D1430" s="69"/>
      <c r="E1430" s="69"/>
      <c r="F1430" s="68"/>
      <c r="G1430" s="68"/>
      <c r="H1430" s="68"/>
      <c r="I1430" s="70"/>
      <c r="J1430" s="69"/>
      <c r="K1430" s="70"/>
      <c r="L1430" s="71"/>
    </row>
    <row r="1431" spans="1:12" x14ac:dyDescent="0.25">
      <c r="A1431" s="67"/>
      <c r="B1431" s="68"/>
      <c r="C1431" s="69"/>
      <c r="D1431" s="69"/>
      <c r="E1431" s="69"/>
      <c r="F1431" s="68"/>
      <c r="G1431" s="68"/>
      <c r="H1431" s="68"/>
      <c r="I1431" s="70"/>
      <c r="J1431" s="69"/>
      <c r="K1431" s="70"/>
      <c r="L1431" s="71"/>
    </row>
    <row r="1432" spans="1:12" x14ac:dyDescent="0.25">
      <c r="A1432" s="67"/>
      <c r="B1432" s="68"/>
      <c r="C1432" s="69"/>
      <c r="D1432" s="69"/>
      <c r="E1432" s="69"/>
      <c r="F1432" s="68"/>
      <c r="G1432" s="68"/>
      <c r="H1432" s="68"/>
      <c r="I1432" s="70"/>
      <c r="J1432" s="69"/>
      <c r="K1432" s="70"/>
      <c r="L1432" s="71"/>
    </row>
    <row r="1433" spans="1:12" x14ac:dyDescent="0.25">
      <c r="A1433" s="67"/>
      <c r="B1433" s="68"/>
      <c r="C1433" s="69"/>
      <c r="D1433" s="69"/>
      <c r="E1433" s="69"/>
      <c r="F1433" s="68"/>
      <c r="G1433" s="68"/>
      <c r="H1433" s="68"/>
      <c r="I1433" s="70"/>
      <c r="J1433" s="69"/>
      <c r="K1433" s="70"/>
      <c r="L1433" s="71"/>
    </row>
    <row r="1434" spans="1:12" x14ac:dyDescent="0.25">
      <c r="A1434" s="67"/>
      <c r="B1434" s="68"/>
      <c r="C1434" s="69"/>
      <c r="D1434" s="69"/>
      <c r="E1434" s="69"/>
      <c r="F1434" s="68"/>
      <c r="G1434" s="68"/>
      <c r="H1434" s="68"/>
      <c r="I1434" s="70"/>
      <c r="J1434" s="69"/>
      <c r="K1434" s="70"/>
      <c r="L1434" s="71"/>
    </row>
    <row r="1435" spans="1:12" x14ac:dyDescent="0.25">
      <c r="A1435" s="67"/>
      <c r="B1435" s="68"/>
      <c r="C1435" s="69"/>
      <c r="D1435" s="69"/>
      <c r="E1435" s="69"/>
      <c r="F1435" s="68"/>
      <c r="G1435" s="68"/>
      <c r="H1435" s="68"/>
      <c r="I1435" s="70"/>
      <c r="J1435" s="69"/>
      <c r="K1435" s="70"/>
      <c r="L1435" s="71"/>
    </row>
    <row r="1436" spans="1:12" x14ac:dyDescent="0.25">
      <c r="A1436" s="67"/>
      <c r="B1436" s="68"/>
      <c r="C1436" s="69"/>
      <c r="D1436" s="69"/>
      <c r="E1436" s="69"/>
      <c r="F1436" s="68"/>
      <c r="G1436" s="68"/>
      <c r="H1436" s="68"/>
      <c r="I1436" s="70"/>
      <c r="J1436" s="69"/>
      <c r="K1436" s="70"/>
      <c r="L1436" s="71"/>
    </row>
    <row r="1437" spans="1:12" x14ac:dyDescent="0.25">
      <c r="A1437" s="67"/>
      <c r="B1437" s="68"/>
      <c r="C1437" s="69"/>
      <c r="D1437" s="69"/>
      <c r="E1437" s="69"/>
      <c r="F1437" s="68"/>
      <c r="G1437" s="68"/>
      <c r="H1437" s="68"/>
      <c r="I1437" s="70"/>
      <c r="J1437" s="69"/>
      <c r="K1437" s="70"/>
      <c r="L1437" s="71"/>
    </row>
    <row r="1438" spans="1:12" x14ac:dyDescent="0.25">
      <c r="A1438" s="67"/>
      <c r="B1438" s="68"/>
      <c r="C1438" s="69"/>
      <c r="D1438" s="69"/>
      <c r="E1438" s="69"/>
      <c r="F1438" s="68"/>
      <c r="G1438" s="68"/>
      <c r="H1438" s="68"/>
      <c r="I1438" s="70"/>
      <c r="J1438" s="69"/>
      <c r="K1438" s="70"/>
      <c r="L1438" s="71"/>
    </row>
    <row r="1439" spans="1:12" x14ac:dyDescent="0.25">
      <c r="A1439" s="67"/>
      <c r="B1439" s="68"/>
      <c r="C1439" s="69"/>
      <c r="D1439" s="69"/>
      <c r="E1439" s="69"/>
      <c r="F1439" s="68"/>
      <c r="G1439" s="68"/>
      <c r="H1439" s="68"/>
      <c r="I1439" s="70"/>
      <c r="J1439" s="69"/>
      <c r="K1439" s="70"/>
      <c r="L1439" s="71"/>
    </row>
    <row r="1440" spans="1:12" x14ac:dyDescent="0.25">
      <c r="A1440" s="67"/>
      <c r="B1440" s="68"/>
      <c r="C1440" s="69"/>
      <c r="D1440" s="69"/>
      <c r="E1440" s="69"/>
      <c r="F1440" s="68"/>
      <c r="G1440" s="68"/>
      <c r="H1440" s="68"/>
      <c r="I1440" s="70"/>
      <c r="J1440" s="69"/>
      <c r="K1440" s="70"/>
      <c r="L1440" s="71"/>
    </row>
    <row r="1441" spans="1:12" x14ac:dyDescent="0.25">
      <c r="A1441" s="67"/>
      <c r="B1441" s="68"/>
      <c r="C1441" s="69"/>
      <c r="D1441" s="69"/>
      <c r="E1441" s="69"/>
      <c r="F1441" s="68"/>
      <c r="G1441" s="68"/>
      <c r="H1441" s="68"/>
      <c r="I1441" s="70"/>
      <c r="J1441" s="69"/>
      <c r="K1441" s="70"/>
      <c r="L1441" s="71"/>
    </row>
    <row r="1442" spans="1:12" x14ac:dyDescent="0.25">
      <c r="A1442" s="67"/>
      <c r="B1442" s="68"/>
      <c r="C1442" s="69"/>
      <c r="D1442" s="69"/>
      <c r="E1442" s="69"/>
      <c r="F1442" s="68"/>
      <c r="G1442" s="68"/>
      <c r="H1442" s="68"/>
      <c r="I1442" s="70"/>
      <c r="J1442" s="69"/>
      <c r="K1442" s="70"/>
      <c r="L1442" s="71"/>
    </row>
    <row r="1443" spans="1:12" x14ac:dyDescent="0.25">
      <c r="A1443" s="67"/>
      <c r="B1443" s="68"/>
      <c r="C1443" s="69"/>
      <c r="D1443" s="69"/>
      <c r="E1443" s="69"/>
      <c r="F1443" s="68"/>
      <c r="G1443" s="68"/>
      <c r="H1443" s="68"/>
      <c r="I1443" s="70"/>
      <c r="J1443" s="69"/>
      <c r="K1443" s="70"/>
      <c r="L1443" s="71"/>
    </row>
    <row r="1444" spans="1:12" x14ac:dyDescent="0.25">
      <c r="A1444" s="67"/>
      <c r="B1444" s="68"/>
      <c r="C1444" s="69"/>
      <c r="D1444" s="69"/>
      <c r="E1444" s="69"/>
      <c r="F1444" s="68"/>
      <c r="G1444" s="68"/>
      <c r="H1444" s="68"/>
      <c r="I1444" s="70"/>
      <c r="J1444" s="69"/>
      <c r="K1444" s="70"/>
      <c r="L1444" s="71"/>
    </row>
    <row r="1445" spans="1:12" x14ac:dyDescent="0.25">
      <c r="A1445" s="67"/>
      <c r="B1445" s="68"/>
      <c r="C1445" s="69"/>
      <c r="D1445" s="69"/>
      <c r="E1445" s="69"/>
      <c r="F1445" s="68"/>
      <c r="G1445" s="68"/>
      <c r="H1445" s="68"/>
      <c r="I1445" s="70"/>
      <c r="J1445" s="69"/>
      <c r="K1445" s="70"/>
      <c r="L1445" s="71"/>
    </row>
    <row r="1446" spans="1:12" x14ac:dyDescent="0.25">
      <c r="A1446" s="67"/>
      <c r="B1446" s="68"/>
      <c r="C1446" s="69"/>
      <c r="D1446" s="69"/>
      <c r="E1446" s="69"/>
      <c r="F1446" s="68"/>
      <c r="G1446" s="68"/>
      <c r="H1446" s="68"/>
      <c r="I1446" s="70"/>
      <c r="J1446" s="69"/>
      <c r="K1446" s="70"/>
      <c r="L1446" s="71"/>
    </row>
    <row r="1447" spans="1:12" x14ac:dyDescent="0.25">
      <c r="A1447" s="67"/>
      <c r="B1447" s="68"/>
      <c r="C1447" s="69"/>
      <c r="D1447" s="69"/>
      <c r="E1447" s="69"/>
      <c r="F1447" s="68"/>
      <c r="G1447" s="68"/>
      <c r="H1447" s="68"/>
      <c r="I1447" s="70"/>
      <c r="J1447" s="69"/>
      <c r="K1447" s="70"/>
      <c r="L1447" s="71"/>
    </row>
    <row r="1448" spans="1:12" x14ac:dyDescent="0.25">
      <c r="A1448" s="67"/>
      <c r="B1448" s="68"/>
      <c r="C1448" s="69"/>
      <c r="D1448" s="69"/>
      <c r="E1448" s="69"/>
      <c r="F1448" s="68"/>
      <c r="G1448" s="68"/>
      <c r="H1448" s="68"/>
      <c r="I1448" s="70"/>
      <c r="J1448" s="69"/>
      <c r="K1448" s="70"/>
      <c r="L1448" s="71"/>
    </row>
    <row r="1449" spans="1:12" x14ac:dyDescent="0.25">
      <c r="A1449" s="67"/>
      <c r="B1449" s="68"/>
      <c r="C1449" s="69"/>
      <c r="D1449" s="69"/>
      <c r="E1449" s="69"/>
      <c r="F1449" s="68"/>
      <c r="G1449" s="68"/>
      <c r="H1449" s="68"/>
      <c r="I1449" s="70"/>
      <c r="J1449" s="69"/>
      <c r="K1449" s="70"/>
      <c r="L1449" s="71"/>
    </row>
    <row r="1450" spans="1:12" x14ac:dyDescent="0.25">
      <c r="A1450" s="67"/>
      <c r="B1450" s="68"/>
      <c r="C1450" s="69"/>
      <c r="D1450" s="69"/>
      <c r="E1450" s="69"/>
      <c r="F1450" s="68"/>
      <c r="G1450" s="68"/>
      <c r="H1450" s="68"/>
      <c r="I1450" s="70"/>
      <c r="J1450" s="69"/>
      <c r="K1450" s="70"/>
      <c r="L1450" s="71"/>
    </row>
    <row r="1451" spans="1:12" x14ac:dyDescent="0.25">
      <c r="A1451" s="67"/>
      <c r="B1451" s="68"/>
      <c r="C1451" s="69"/>
      <c r="D1451" s="69"/>
      <c r="E1451" s="69"/>
      <c r="F1451" s="68"/>
      <c r="G1451" s="68"/>
      <c r="H1451" s="68"/>
      <c r="I1451" s="70"/>
      <c r="J1451" s="69"/>
      <c r="K1451" s="70"/>
      <c r="L1451" s="71"/>
    </row>
    <row r="1452" spans="1:12" x14ac:dyDescent="0.25">
      <c r="A1452" s="67"/>
      <c r="B1452" s="68"/>
      <c r="C1452" s="69"/>
      <c r="D1452" s="69"/>
      <c r="E1452" s="69"/>
      <c r="F1452" s="68"/>
      <c r="G1452" s="68"/>
      <c r="H1452" s="68"/>
      <c r="I1452" s="70"/>
      <c r="J1452" s="69"/>
      <c r="K1452" s="70"/>
      <c r="L1452" s="71"/>
    </row>
    <row r="1453" spans="1:12" x14ac:dyDescent="0.25">
      <c r="A1453" s="67"/>
      <c r="B1453" s="68"/>
      <c r="C1453" s="69"/>
      <c r="D1453" s="69"/>
      <c r="E1453" s="69"/>
      <c r="F1453" s="68"/>
      <c r="G1453" s="68"/>
      <c r="H1453" s="68"/>
      <c r="I1453" s="70"/>
      <c r="J1453" s="69"/>
      <c r="K1453" s="70"/>
      <c r="L1453" s="71"/>
    </row>
    <row r="1454" spans="1:12" x14ac:dyDescent="0.25">
      <c r="A1454" s="67"/>
      <c r="B1454" s="68"/>
      <c r="C1454" s="69"/>
      <c r="D1454" s="69"/>
      <c r="E1454" s="69"/>
      <c r="F1454" s="68"/>
      <c r="G1454" s="68"/>
      <c r="H1454" s="68"/>
      <c r="I1454" s="70"/>
      <c r="J1454" s="69"/>
      <c r="K1454" s="70"/>
      <c r="L1454" s="71"/>
    </row>
    <row r="1455" spans="1:12" x14ac:dyDescent="0.25">
      <c r="A1455" s="67"/>
      <c r="B1455" s="68"/>
      <c r="C1455" s="69"/>
      <c r="D1455" s="69"/>
      <c r="E1455" s="69"/>
      <c r="F1455" s="68"/>
      <c r="G1455" s="68"/>
      <c r="H1455" s="68"/>
      <c r="I1455" s="70"/>
      <c r="J1455" s="69"/>
      <c r="K1455" s="70"/>
      <c r="L1455" s="71"/>
    </row>
    <row r="1456" spans="1:12" x14ac:dyDescent="0.25">
      <c r="A1456" s="67"/>
      <c r="B1456" s="68"/>
      <c r="C1456" s="69"/>
      <c r="D1456" s="69"/>
      <c r="E1456" s="69"/>
      <c r="F1456" s="68"/>
      <c r="G1456" s="68"/>
      <c r="H1456" s="68"/>
      <c r="I1456" s="70"/>
      <c r="J1456" s="69"/>
      <c r="K1456" s="70"/>
      <c r="L1456" s="71"/>
    </row>
    <row r="1457" spans="1:12" x14ac:dyDescent="0.25">
      <c r="A1457" s="67"/>
      <c r="B1457" s="68"/>
      <c r="C1457" s="69"/>
      <c r="D1457" s="69"/>
      <c r="E1457" s="69"/>
      <c r="F1457" s="68"/>
      <c r="G1457" s="68"/>
      <c r="H1457" s="68"/>
      <c r="I1457" s="70"/>
      <c r="J1457" s="69"/>
      <c r="K1457" s="70"/>
      <c r="L1457" s="71"/>
    </row>
    <row r="1458" spans="1:12" x14ac:dyDescent="0.25">
      <c r="A1458" s="67"/>
      <c r="B1458" s="68"/>
      <c r="C1458" s="69"/>
      <c r="D1458" s="69"/>
      <c r="E1458" s="69"/>
      <c r="F1458" s="68"/>
      <c r="G1458" s="68"/>
      <c r="H1458" s="68"/>
      <c r="I1458" s="70"/>
      <c r="J1458" s="69"/>
      <c r="K1458" s="70"/>
      <c r="L1458" s="71"/>
    </row>
    <row r="1459" spans="1:12" x14ac:dyDescent="0.25">
      <c r="A1459" s="67"/>
      <c r="B1459" s="68"/>
      <c r="C1459" s="69"/>
      <c r="D1459" s="69"/>
      <c r="E1459" s="69"/>
      <c r="F1459" s="68"/>
      <c r="G1459" s="68"/>
      <c r="H1459" s="68"/>
      <c r="I1459" s="70"/>
      <c r="J1459" s="69"/>
      <c r="K1459" s="70"/>
      <c r="L1459" s="71"/>
    </row>
    <row r="1460" spans="1:12" x14ac:dyDescent="0.25">
      <c r="A1460" s="67"/>
      <c r="B1460" s="68"/>
      <c r="C1460" s="69"/>
      <c r="D1460" s="69"/>
      <c r="E1460" s="69"/>
      <c r="F1460" s="68"/>
      <c r="G1460" s="68"/>
      <c r="H1460" s="68"/>
      <c r="I1460" s="70"/>
      <c r="J1460" s="69"/>
      <c r="K1460" s="70"/>
      <c r="L1460" s="71"/>
    </row>
    <row r="1461" spans="1:12" x14ac:dyDescent="0.25">
      <c r="A1461" s="67"/>
      <c r="B1461" s="68"/>
      <c r="C1461" s="69"/>
      <c r="D1461" s="69"/>
      <c r="E1461" s="69"/>
      <c r="F1461" s="68"/>
      <c r="G1461" s="68"/>
      <c r="H1461" s="68"/>
      <c r="I1461" s="70"/>
      <c r="J1461" s="69"/>
      <c r="K1461" s="70"/>
      <c r="L1461" s="71"/>
    </row>
    <row r="1462" spans="1:12" x14ac:dyDescent="0.25">
      <c r="A1462" s="67"/>
      <c r="B1462" s="68"/>
      <c r="C1462" s="69"/>
      <c r="D1462" s="69"/>
      <c r="E1462" s="69"/>
      <c r="F1462" s="68"/>
      <c r="G1462" s="68"/>
      <c r="H1462" s="68"/>
      <c r="I1462" s="70"/>
      <c r="J1462" s="69"/>
      <c r="K1462" s="70"/>
      <c r="L1462" s="71"/>
    </row>
    <row r="1463" spans="1:12" x14ac:dyDescent="0.25">
      <c r="A1463" s="67"/>
      <c r="B1463" s="68"/>
      <c r="C1463" s="69"/>
      <c r="D1463" s="69"/>
      <c r="E1463" s="69"/>
      <c r="F1463" s="68"/>
      <c r="G1463" s="68"/>
      <c r="H1463" s="68"/>
      <c r="I1463" s="70"/>
      <c r="J1463" s="69"/>
      <c r="K1463" s="70"/>
      <c r="L1463" s="71"/>
    </row>
    <row r="1464" spans="1:12" x14ac:dyDescent="0.25">
      <c r="A1464" s="67"/>
      <c r="B1464" s="68"/>
      <c r="C1464" s="69"/>
      <c r="D1464" s="69"/>
      <c r="E1464" s="69"/>
      <c r="F1464" s="68"/>
      <c r="G1464" s="68"/>
      <c r="H1464" s="68"/>
      <c r="I1464" s="70"/>
      <c r="J1464" s="69"/>
      <c r="K1464" s="70"/>
      <c r="L1464" s="71"/>
    </row>
    <row r="1465" spans="1:12" x14ac:dyDescent="0.25">
      <c r="A1465" s="67"/>
      <c r="B1465" s="68"/>
      <c r="C1465" s="69"/>
      <c r="D1465" s="69"/>
      <c r="E1465" s="69"/>
      <c r="F1465" s="68"/>
      <c r="G1465" s="68"/>
      <c r="H1465" s="68"/>
      <c r="I1465" s="70"/>
      <c r="J1465" s="69"/>
      <c r="K1465" s="70"/>
      <c r="L1465" s="71"/>
    </row>
    <row r="1466" spans="1:12" x14ac:dyDescent="0.25">
      <c r="A1466" s="67"/>
      <c r="B1466" s="68"/>
      <c r="C1466" s="69"/>
      <c r="D1466" s="69"/>
      <c r="E1466" s="69"/>
      <c r="F1466" s="68"/>
      <c r="G1466" s="68"/>
      <c r="H1466" s="68"/>
      <c r="I1466" s="70"/>
      <c r="J1466" s="69"/>
      <c r="K1466" s="70"/>
      <c r="L1466" s="71"/>
    </row>
    <row r="1467" spans="1:12" x14ac:dyDescent="0.25">
      <c r="A1467" s="67"/>
      <c r="B1467" s="68"/>
      <c r="C1467" s="69"/>
      <c r="D1467" s="69"/>
      <c r="E1467" s="69"/>
      <c r="F1467" s="68"/>
      <c r="G1467" s="68"/>
      <c r="H1467" s="68"/>
      <c r="I1467" s="70"/>
      <c r="J1467" s="69"/>
      <c r="K1467" s="70"/>
      <c r="L1467" s="71"/>
    </row>
    <row r="1468" spans="1:12" x14ac:dyDescent="0.25">
      <c r="A1468" s="67"/>
      <c r="B1468" s="68"/>
      <c r="C1468" s="69"/>
      <c r="D1468" s="69"/>
      <c r="E1468" s="69"/>
      <c r="F1468" s="68"/>
      <c r="G1468" s="68"/>
      <c r="H1468" s="68"/>
      <c r="I1468" s="70"/>
      <c r="J1468" s="69"/>
      <c r="K1468" s="70"/>
      <c r="L1468" s="71"/>
    </row>
    <row r="1469" spans="1:12" x14ac:dyDescent="0.25">
      <c r="A1469" s="67"/>
      <c r="B1469" s="68"/>
      <c r="C1469" s="69"/>
      <c r="D1469" s="69"/>
      <c r="E1469" s="69"/>
      <c r="F1469" s="68"/>
      <c r="G1469" s="68"/>
      <c r="H1469" s="68"/>
      <c r="I1469" s="70"/>
      <c r="J1469" s="69"/>
      <c r="K1469" s="70"/>
      <c r="L1469" s="71"/>
    </row>
    <row r="1470" spans="1:12" x14ac:dyDescent="0.25">
      <c r="A1470" s="67"/>
      <c r="B1470" s="68"/>
      <c r="C1470" s="69"/>
      <c r="D1470" s="69"/>
      <c r="E1470" s="69"/>
      <c r="F1470" s="68"/>
      <c r="G1470" s="68"/>
      <c r="H1470" s="68"/>
      <c r="I1470" s="70"/>
      <c r="J1470" s="69"/>
      <c r="K1470" s="70"/>
      <c r="L1470" s="71"/>
    </row>
    <row r="1471" spans="1:12" x14ac:dyDescent="0.25">
      <c r="A1471" s="67"/>
      <c r="B1471" s="68"/>
      <c r="C1471" s="69"/>
      <c r="D1471" s="69"/>
      <c r="E1471" s="69"/>
      <c r="F1471" s="68"/>
      <c r="G1471" s="68"/>
      <c r="H1471" s="68"/>
      <c r="I1471" s="70"/>
      <c r="J1471" s="69"/>
      <c r="K1471" s="70"/>
      <c r="L1471" s="71"/>
    </row>
    <row r="1472" spans="1:12" x14ac:dyDescent="0.25">
      <c r="A1472" s="67"/>
      <c r="B1472" s="68"/>
      <c r="C1472" s="69"/>
      <c r="D1472" s="69"/>
      <c r="E1472" s="69"/>
      <c r="F1472" s="68"/>
      <c r="G1472" s="68"/>
      <c r="H1472" s="68"/>
      <c r="I1472" s="70"/>
      <c r="J1472" s="69"/>
      <c r="K1472" s="70"/>
      <c r="L1472" s="71"/>
    </row>
    <row r="1473" spans="1:12" x14ac:dyDescent="0.25">
      <c r="A1473" s="67"/>
      <c r="B1473" s="68"/>
      <c r="C1473" s="69"/>
      <c r="D1473" s="69"/>
      <c r="E1473" s="69"/>
      <c r="F1473" s="68"/>
      <c r="G1473" s="68"/>
      <c r="H1473" s="68"/>
      <c r="I1473" s="70"/>
      <c r="J1473" s="69"/>
      <c r="K1473" s="70"/>
      <c r="L1473" s="71"/>
    </row>
    <row r="1474" spans="1:12" x14ac:dyDescent="0.25">
      <c r="A1474" s="67"/>
      <c r="B1474" s="68"/>
      <c r="C1474" s="69"/>
      <c r="D1474" s="69"/>
      <c r="E1474" s="69"/>
      <c r="F1474" s="68"/>
      <c r="G1474" s="68"/>
      <c r="H1474" s="68"/>
      <c r="I1474" s="70"/>
      <c r="J1474" s="69"/>
      <c r="K1474" s="70"/>
      <c r="L1474" s="71"/>
    </row>
    <row r="1475" spans="1:12" x14ac:dyDescent="0.25">
      <c r="A1475" s="67"/>
      <c r="B1475" s="68"/>
      <c r="C1475" s="69"/>
      <c r="D1475" s="69"/>
      <c r="E1475" s="69"/>
      <c r="F1475" s="68"/>
      <c r="G1475" s="68"/>
      <c r="H1475" s="68"/>
      <c r="I1475" s="70"/>
      <c r="J1475" s="69"/>
      <c r="K1475" s="70"/>
      <c r="L1475" s="71"/>
    </row>
    <row r="1476" spans="1:12" x14ac:dyDescent="0.25">
      <c r="A1476" s="67"/>
      <c r="B1476" s="68"/>
      <c r="C1476" s="69"/>
      <c r="D1476" s="69"/>
      <c r="E1476" s="69"/>
      <c r="F1476" s="68"/>
      <c r="G1476" s="68"/>
      <c r="H1476" s="68"/>
      <c r="I1476" s="70"/>
      <c r="J1476" s="69"/>
      <c r="K1476" s="70"/>
      <c r="L1476" s="71"/>
    </row>
    <row r="1477" spans="1:12" x14ac:dyDescent="0.25">
      <c r="A1477" s="67"/>
      <c r="B1477" s="68"/>
      <c r="C1477" s="69"/>
      <c r="D1477" s="69"/>
      <c r="E1477" s="69"/>
      <c r="F1477" s="68"/>
      <c r="G1477" s="68"/>
      <c r="H1477" s="68"/>
      <c r="I1477" s="70"/>
      <c r="J1477" s="69"/>
      <c r="K1477" s="70"/>
      <c r="L1477" s="71"/>
    </row>
    <row r="1478" spans="1:12" x14ac:dyDescent="0.25">
      <c r="A1478" s="67"/>
      <c r="B1478" s="68"/>
      <c r="C1478" s="69"/>
      <c r="D1478" s="69"/>
      <c r="E1478" s="69"/>
      <c r="F1478" s="68"/>
      <c r="G1478" s="68"/>
      <c r="H1478" s="68"/>
      <c r="I1478" s="70"/>
      <c r="J1478" s="69"/>
      <c r="K1478" s="70"/>
      <c r="L1478" s="71"/>
    </row>
    <row r="1479" spans="1:12" x14ac:dyDescent="0.25">
      <c r="A1479" s="67"/>
      <c r="B1479" s="68"/>
      <c r="C1479" s="69"/>
      <c r="D1479" s="69"/>
      <c r="E1479" s="69"/>
      <c r="F1479" s="68"/>
      <c r="G1479" s="68"/>
      <c r="H1479" s="68"/>
      <c r="I1479" s="70"/>
      <c r="J1479" s="69"/>
      <c r="K1479" s="70"/>
      <c r="L1479" s="71"/>
    </row>
    <row r="1480" spans="1:12" x14ac:dyDescent="0.25">
      <c r="A1480" s="67"/>
      <c r="B1480" s="68"/>
      <c r="C1480" s="69"/>
      <c r="D1480" s="69"/>
      <c r="E1480" s="69"/>
      <c r="F1480" s="68"/>
      <c r="G1480" s="68"/>
      <c r="H1480" s="68"/>
      <c r="I1480" s="70"/>
      <c r="J1480" s="69"/>
      <c r="K1480" s="70"/>
      <c r="L1480" s="71"/>
    </row>
    <row r="1481" spans="1:12" x14ac:dyDescent="0.25">
      <c r="A1481" s="67"/>
      <c r="B1481" s="68"/>
      <c r="C1481" s="69"/>
      <c r="D1481" s="69"/>
      <c r="E1481" s="69"/>
      <c r="F1481" s="68"/>
      <c r="G1481" s="68"/>
      <c r="H1481" s="68"/>
      <c r="I1481" s="70"/>
      <c r="J1481" s="69"/>
      <c r="K1481" s="70"/>
      <c r="L1481" s="71"/>
    </row>
    <row r="1482" spans="1:12" x14ac:dyDescent="0.25">
      <c r="A1482" s="67"/>
      <c r="B1482" s="68"/>
      <c r="C1482" s="69"/>
      <c r="D1482" s="69"/>
      <c r="E1482" s="69"/>
      <c r="F1482" s="68"/>
      <c r="G1482" s="68"/>
      <c r="H1482" s="68"/>
      <c r="I1482" s="70"/>
      <c r="J1482" s="69"/>
      <c r="K1482" s="70"/>
      <c r="L1482" s="71"/>
    </row>
    <row r="1483" spans="1:12" x14ac:dyDescent="0.25">
      <c r="A1483" s="67"/>
      <c r="B1483" s="68"/>
      <c r="C1483" s="69"/>
      <c r="D1483" s="69"/>
      <c r="E1483" s="69"/>
      <c r="F1483" s="68"/>
      <c r="G1483" s="68"/>
      <c r="H1483" s="68"/>
      <c r="I1483" s="70"/>
      <c r="J1483" s="69"/>
      <c r="K1483" s="70"/>
      <c r="L1483" s="71"/>
    </row>
    <row r="1484" spans="1:12" x14ac:dyDescent="0.25">
      <c r="A1484" s="67"/>
      <c r="B1484" s="68"/>
      <c r="C1484" s="69"/>
      <c r="D1484" s="69"/>
      <c r="E1484" s="69"/>
      <c r="F1484" s="68"/>
      <c r="G1484" s="68"/>
      <c r="H1484" s="68"/>
      <c r="I1484" s="70"/>
      <c r="J1484" s="69"/>
      <c r="K1484" s="70"/>
      <c r="L1484" s="71"/>
    </row>
    <row r="1485" spans="1:12" x14ac:dyDescent="0.25">
      <c r="A1485" s="67"/>
      <c r="B1485" s="68"/>
      <c r="C1485" s="69"/>
      <c r="D1485" s="69"/>
      <c r="E1485" s="69"/>
      <c r="F1485" s="68"/>
      <c r="G1485" s="68"/>
      <c r="H1485" s="68"/>
      <c r="I1485" s="70"/>
      <c r="J1485" s="69"/>
      <c r="K1485" s="70"/>
      <c r="L1485" s="71"/>
    </row>
    <row r="1486" spans="1:12" x14ac:dyDescent="0.25">
      <c r="A1486" s="67"/>
      <c r="B1486" s="68"/>
      <c r="C1486" s="69"/>
      <c r="D1486" s="69"/>
      <c r="E1486" s="69"/>
      <c r="F1486" s="68"/>
      <c r="G1486" s="68"/>
      <c r="H1486" s="68"/>
      <c r="I1486" s="70"/>
      <c r="J1486" s="69"/>
      <c r="K1486" s="70"/>
      <c r="L1486" s="71"/>
    </row>
    <row r="1487" spans="1:12" x14ac:dyDescent="0.25">
      <c r="A1487" s="67"/>
      <c r="B1487" s="68"/>
      <c r="C1487" s="69"/>
      <c r="D1487" s="69"/>
      <c r="E1487" s="69"/>
      <c r="F1487" s="68"/>
      <c r="G1487" s="68"/>
      <c r="H1487" s="68"/>
      <c r="I1487" s="70"/>
      <c r="J1487" s="69"/>
      <c r="K1487" s="70"/>
      <c r="L1487" s="71"/>
    </row>
    <row r="1488" spans="1:12" x14ac:dyDescent="0.25">
      <c r="A1488" s="67"/>
      <c r="B1488" s="68"/>
      <c r="C1488" s="69"/>
      <c r="D1488" s="69"/>
      <c r="E1488" s="69"/>
      <c r="F1488" s="68"/>
      <c r="G1488" s="68"/>
      <c r="H1488" s="68"/>
      <c r="I1488" s="70"/>
      <c r="J1488" s="69"/>
      <c r="K1488" s="70"/>
      <c r="L1488" s="71"/>
    </row>
    <row r="1489" spans="1:12" x14ac:dyDescent="0.25">
      <c r="A1489" s="67"/>
      <c r="B1489" s="68"/>
      <c r="C1489" s="69"/>
      <c r="D1489" s="69"/>
      <c r="E1489" s="69"/>
      <c r="F1489" s="68"/>
      <c r="G1489" s="68"/>
      <c r="H1489" s="68"/>
      <c r="I1489" s="70"/>
      <c r="J1489" s="69"/>
      <c r="K1489" s="70"/>
      <c r="L1489" s="71"/>
    </row>
    <row r="1490" spans="1:12" x14ac:dyDescent="0.25">
      <c r="A1490" s="67"/>
      <c r="B1490" s="68"/>
      <c r="C1490" s="69"/>
      <c r="D1490" s="69"/>
      <c r="E1490" s="69"/>
      <c r="F1490" s="68"/>
      <c r="G1490" s="68"/>
      <c r="H1490" s="68"/>
      <c r="I1490" s="70"/>
      <c r="J1490" s="69"/>
      <c r="K1490" s="70"/>
      <c r="L1490" s="71"/>
    </row>
    <row r="1491" spans="1:12" x14ac:dyDescent="0.25">
      <c r="A1491" s="67"/>
      <c r="B1491" s="68"/>
      <c r="C1491" s="69"/>
      <c r="D1491" s="69"/>
      <c r="E1491" s="69"/>
      <c r="F1491" s="68"/>
      <c r="G1491" s="68"/>
      <c r="H1491" s="68"/>
      <c r="I1491" s="70"/>
      <c r="J1491" s="69"/>
      <c r="K1491" s="70"/>
      <c r="L1491" s="71"/>
    </row>
    <row r="1492" spans="1:12" x14ac:dyDescent="0.25">
      <c r="A1492" s="67"/>
      <c r="B1492" s="68"/>
      <c r="C1492" s="69"/>
      <c r="D1492" s="69"/>
      <c r="E1492" s="69"/>
      <c r="F1492" s="68"/>
      <c r="G1492" s="68"/>
      <c r="H1492" s="68"/>
      <c r="I1492" s="70"/>
      <c r="J1492" s="69"/>
      <c r="K1492" s="70"/>
      <c r="L1492" s="71"/>
    </row>
    <row r="1493" spans="1:12" x14ac:dyDescent="0.25">
      <c r="A1493" s="67"/>
      <c r="B1493" s="68"/>
      <c r="C1493" s="69"/>
      <c r="D1493" s="69"/>
      <c r="E1493" s="69"/>
      <c r="F1493" s="68"/>
      <c r="G1493" s="68"/>
      <c r="H1493" s="68"/>
      <c r="I1493" s="70"/>
      <c r="J1493" s="69"/>
      <c r="K1493" s="70"/>
      <c r="L1493" s="71"/>
    </row>
    <row r="1494" spans="1:12" x14ac:dyDescent="0.25">
      <c r="A1494" s="67"/>
      <c r="B1494" s="68"/>
      <c r="C1494" s="69"/>
      <c r="D1494" s="69"/>
      <c r="E1494" s="69"/>
      <c r="F1494" s="68"/>
      <c r="G1494" s="68"/>
      <c r="H1494" s="68"/>
      <c r="I1494" s="70"/>
      <c r="J1494" s="69"/>
      <c r="K1494" s="70"/>
      <c r="L1494" s="71"/>
    </row>
    <row r="1495" spans="1:12" x14ac:dyDescent="0.25">
      <c r="A1495" s="67"/>
      <c r="B1495" s="68"/>
      <c r="C1495" s="69"/>
      <c r="D1495" s="69"/>
      <c r="E1495" s="69"/>
      <c r="F1495" s="68"/>
      <c r="G1495" s="68"/>
      <c r="H1495" s="68"/>
      <c r="I1495" s="70"/>
      <c r="J1495" s="69"/>
      <c r="K1495" s="70"/>
      <c r="L1495" s="71"/>
    </row>
    <row r="1496" spans="1:12" x14ac:dyDescent="0.25">
      <c r="A1496" s="67"/>
      <c r="B1496" s="68"/>
      <c r="C1496" s="69"/>
      <c r="D1496" s="69"/>
      <c r="E1496" s="69"/>
      <c r="F1496" s="68"/>
      <c r="G1496" s="68"/>
      <c r="H1496" s="68"/>
      <c r="I1496" s="70"/>
      <c r="J1496" s="69"/>
      <c r="K1496" s="70"/>
      <c r="L1496" s="71"/>
    </row>
    <row r="1497" spans="1:12" x14ac:dyDescent="0.25">
      <c r="A1497" s="67"/>
      <c r="B1497" s="68"/>
      <c r="C1497" s="69"/>
      <c r="D1497" s="69"/>
      <c r="E1497" s="69"/>
      <c r="F1497" s="68"/>
      <c r="G1497" s="68"/>
      <c r="H1497" s="68"/>
      <c r="I1497" s="70"/>
      <c r="J1497" s="69"/>
      <c r="K1497" s="70"/>
      <c r="L1497" s="71"/>
    </row>
    <row r="1498" spans="1:12" x14ac:dyDescent="0.25">
      <c r="A1498" s="67"/>
      <c r="B1498" s="68"/>
      <c r="C1498" s="69"/>
      <c r="D1498" s="69"/>
      <c r="E1498" s="69"/>
      <c r="F1498" s="68"/>
      <c r="G1498" s="68"/>
      <c r="H1498" s="68"/>
      <c r="I1498" s="70"/>
      <c r="J1498" s="69"/>
      <c r="K1498" s="70"/>
      <c r="L1498" s="71"/>
    </row>
    <row r="1499" spans="1:12" x14ac:dyDescent="0.25">
      <c r="A1499" s="67"/>
      <c r="B1499" s="68"/>
      <c r="C1499" s="69"/>
      <c r="D1499" s="69"/>
      <c r="E1499" s="69"/>
      <c r="F1499" s="68"/>
      <c r="G1499" s="68"/>
      <c r="H1499" s="68"/>
      <c r="I1499" s="70"/>
      <c r="J1499" s="69"/>
      <c r="K1499" s="70"/>
      <c r="L1499" s="71"/>
    </row>
    <row r="1500" spans="1:12" x14ac:dyDescent="0.25">
      <c r="A1500" s="67"/>
      <c r="B1500" s="68"/>
      <c r="C1500" s="69"/>
      <c r="D1500" s="69"/>
      <c r="E1500" s="69"/>
      <c r="F1500" s="68"/>
      <c r="G1500" s="68"/>
      <c r="H1500" s="68"/>
      <c r="I1500" s="70"/>
      <c r="J1500" s="69"/>
      <c r="K1500" s="70"/>
      <c r="L1500" s="71"/>
    </row>
    <row r="1501" spans="1:12" x14ac:dyDescent="0.25">
      <c r="A1501" s="67"/>
      <c r="B1501" s="68"/>
      <c r="C1501" s="69"/>
      <c r="D1501" s="69"/>
      <c r="E1501" s="69"/>
      <c r="F1501" s="68"/>
      <c r="G1501" s="68"/>
      <c r="H1501" s="68"/>
      <c r="I1501" s="70"/>
      <c r="J1501" s="69"/>
      <c r="K1501" s="70"/>
      <c r="L1501" s="71"/>
    </row>
    <row r="1502" spans="1:12" x14ac:dyDescent="0.25">
      <c r="A1502" s="67"/>
      <c r="B1502" s="68"/>
      <c r="C1502" s="69"/>
      <c r="D1502" s="69"/>
      <c r="E1502" s="69"/>
      <c r="F1502" s="68"/>
      <c r="G1502" s="68"/>
      <c r="H1502" s="68"/>
      <c r="I1502" s="70"/>
      <c r="J1502" s="69"/>
      <c r="K1502" s="70"/>
      <c r="L1502" s="71"/>
    </row>
    <row r="1503" spans="1:12" x14ac:dyDescent="0.25">
      <c r="A1503" s="67"/>
      <c r="B1503" s="68"/>
      <c r="C1503" s="69"/>
      <c r="D1503" s="69"/>
      <c r="E1503" s="69"/>
      <c r="F1503" s="68"/>
      <c r="G1503" s="68"/>
      <c r="H1503" s="68"/>
      <c r="I1503" s="70"/>
      <c r="J1503" s="69"/>
      <c r="K1503" s="70"/>
      <c r="L1503" s="71"/>
    </row>
    <row r="1504" spans="1:12" x14ac:dyDescent="0.25">
      <c r="A1504" s="67"/>
      <c r="B1504" s="68"/>
      <c r="C1504" s="69"/>
      <c r="D1504" s="69"/>
      <c r="E1504" s="69"/>
      <c r="F1504" s="68"/>
      <c r="G1504" s="68"/>
      <c r="H1504" s="68"/>
      <c r="I1504" s="70"/>
      <c r="J1504" s="69"/>
      <c r="K1504" s="70"/>
      <c r="L1504" s="71"/>
    </row>
    <row r="1505" spans="1:12" x14ac:dyDescent="0.25">
      <c r="A1505" s="67"/>
      <c r="B1505" s="68"/>
      <c r="C1505" s="69"/>
      <c r="D1505" s="69"/>
      <c r="E1505" s="69"/>
      <c r="F1505" s="68"/>
      <c r="G1505" s="68"/>
      <c r="H1505" s="68"/>
      <c r="I1505" s="70"/>
      <c r="J1505" s="69"/>
      <c r="K1505" s="70"/>
      <c r="L1505" s="71"/>
    </row>
    <row r="1506" spans="1:12" x14ac:dyDescent="0.25">
      <c r="A1506" s="67"/>
      <c r="B1506" s="68"/>
      <c r="C1506" s="69"/>
      <c r="D1506" s="69"/>
      <c r="E1506" s="69"/>
      <c r="F1506" s="68"/>
      <c r="G1506" s="68"/>
      <c r="H1506" s="68"/>
      <c r="I1506" s="70"/>
      <c r="J1506" s="69"/>
      <c r="K1506" s="70"/>
      <c r="L1506" s="71"/>
    </row>
    <row r="1507" spans="1:12" x14ac:dyDescent="0.25">
      <c r="A1507" s="67"/>
      <c r="B1507" s="68"/>
      <c r="C1507" s="69"/>
      <c r="D1507" s="69"/>
      <c r="E1507" s="69"/>
      <c r="F1507" s="68"/>
      <c r="G1507" s="68"/>
      <c r="H1507" s="68"/>
      <c r="I1507" s="70"/>
      <c r="J1507" s="69"/>
      <c r="K1507" s="70"/>
      <c r="L1507" s="71"/>
    </row>
    <row r="1508" spans="1:12" x14ac:dyDescent="0.25">
      <c r="A1508" s="67"/>
      <c r="B1508" s="68"/>
      <c r="C1508" s="69"/>
      <c r="D1508" s="69"/>
      <c r="E1508" s="69"/>
      <c r="F1508" s="68"/>
      <c r="G1508" s="68"/>
      <c r="H1508" s="68"/>
      <c r="I1508" s="70"/>
      <c r="J1508" s="69"/>
      <c r="K1508" s="70"/>
      <c r="L1508" s="71"/>
    </row>
    <row r="1509" spans="1:12" x14ac:dyDescent="0.25">
      <c r="A1509" s="67"/>
      <c r="B1509" s="68"/>
      <c r="C1509" s="69"/>
      <c r="D1509" s="69"/>
      <c r="E1509" s="69"/>
      <c r="F1509" s="68"/>
      <c r="G1509" s="68"/>
      <c r="H1509" s="68"/>
      <c r="I1509" s="70"/>
      <c r="J1509" s="69"/>
      <c r="K1509" s="70"/>
      <c r="L1509" s="71"/>
    </row>
    <row r="1510" spans="1:12" x14ac:dyDescent="0.25">
      <c r="A1510" s="67"/>
      <c r="B1510" s="68"/>
      <c r="C1510" s="69"/>
      <c r="D1510" s="69"/>
      <c r="E1510" s="69"/>
      <c r="F1510" s="68"/>
      <c r="G1510" s="68"/>
      <c r="H1510" s="68"/>
      <c r="I1510" s="70"/>
      <c r="J1510" s="69"/>
      <c r="K1510" s="70"/>
      <c r="L1510" s="71"/>
    </row>
    <row r="1511" spans="1:12" x14ac:dyDescent="0.25">
      <c r="A1511" s="67"/>
      <c r="B1511" s="68"/>
      <c r="C1511" s="69"/>
      <c r="D1511" s="69"/>
      <c r="E1511" s="69"/>
      <c r="F1511" s="68"/>
      <c r="G1511" s="68"/>
      <c r="H1511" s="68"/>
      <c r="I1511" s="70"/>
      <c r="J1511" s="69"/>
      <c r="K1511" s="70"/>
      <c r="L1511" s="71"/>
    </row>
    <row r="1512" spans="1:12" x14ac:dyDescent="0.25">
      <c r="A1512" s="67"/>
      <c r="B1512" s="68"/>
      <c r="C1512" s="69"/>
      <c r="D1512" s="69"/>
      <c r="E1512" s="69"/>
      <c r="F1512" s="68"/>
      <c r="G1512" s="68"/>
      <c r="H1512" s="68"/>
      <c r="I1512" s="70"/>
      <c r="J1512" s="69"/>
      <c r="K1512" s="70"/>
      <c r="L1512" s="71"/>
    </row>
    <row r="1513" spans="1:12" x14ac:dyDescent="0.25">
      <c r="A1513" s="67"/>
      <c r="B1513" s="68"/>
      <c r="C1513" s="69"/>
      <c r="D1513" s="69"/>
      <c r="E1513" s="69"/>
      <c r="F1513" s="68"/>
      <c r="G1513" s="68"/>
      <c r="H1513" s="68"/>
      <c r="I1513" s="70"/>
      <c r="J1513" s="69"/>
      <c r="K1513" s="70"/>
      <c r="L1513" s="71"/>
    </row>
    <row r="1514" spans="1:12" x14ac:dyDescent="0.25">
      <c r="A1514" s="67"/>
      <c r="B1514" s="68"/>
      <c r="C1514" s="69"/>
      <c r="D1514" s="69"/>
      <c r="E1514" s="69"/>
      <c r="F1514" s="68"/>
      <c r="G1514" s="68"/>
      <c r="H1514" s="68"/>
      <c r="I1514" s="70"/>
      <c r="J1514" s="69"/>
      <c r="K1514" s="70"/>
      <c r="L1514" s="71"/>
    </row>
    <row r="1515" spans="1:12" x14ac:dyDescent="0.25">
      <c r="A1515" s="67"/>
      <c r="B1515" s="68"/>
      <c r="C1515" s="69"/>
      <c r="D1515" s="69"/>
      <c r="E1515" s="69"/>
      <c r="F1515" s="68"/>
      <c r="G1515" s="68"/>
      <c r="H1515" s="68"/>
      <c r="I1515" s="70"/>
      <c r="J1515" s="69"/>
      <c r="K1515" s="70"/>
      <c r="L1515" s="71"/>
    </row>
    <row r="1516" spans="1:12" x14ac:dyDescent="0.25">
      <c r="A1516" s="67"/>
      <c r="B1516" s="68"/>
      <c r="C1516" s="69"/>
      <c r="D1516" s="69"/>
      <c r="E1516" s="69"/>
      <c r="F1516" s="68"/>
      <c r="G1516" s="68"/>
      <c r="H1516" s="68"/>
      <c r="I1516" s="70"/>
      <c r="J1516" s="69"/>
      <c r="K1516" s="70"/>
      <c r="L1516" s="71"/>
    </row>
    <row r="1517" spans="1:12" x14ac:dyDescent="0.25">
      <c r="A1517" s="67"/>
      <c r="B1517" s="68"/>
      <c r="C1517" s="69"/>
      <c r="D1517" s="69"/>
      <c r="E1517" s="69"/>
      <c r="F1517" s="68"/>
      <c r="G1517" s="68"/>
      <c r="H1517" s="68"/>
      <c r="I1517" s="70"/>
      <c r="J1517" s="69"/>
      <c r="K1517" s="70"/>
      <c r="L1517" s="71"/>
    </row>
    <row r="1518" spans="1:12" x14ac:dyDescent="0.25">
      <c r="A1518" s="67"/>
      <c r="B1518" s="68"/>
      <c r="C1518" s="69"/>
      <c r="D1518" s="69"/>
      <c r="E1518" s="69"/>
      <c r="F1518" s="68"/>
      <c r="G1518" s="68"/>
      <c r="H1518" s="68"/>
      <c r="I1518" s="70"/>
      <c r="J1518" s="69"/>
      <c r="K1518" s="70"/>
      <c r="L1518" s="71"/>
    </row>
    <row r="1519" spans="1:12" x14ac:dyDescent="0.25">
      <c r="A1519" s="67"/>
      <c r="B1519" s="68"/>
      <c r="C1519" s="69"/>
      <c r="D1519" s="69"/>
      <c r="E1519" s="69"/>
      <c r="F1519" s="68"/>
      <c r="G1519" s="68"/>
      <c r="H1519" s="68"/>
      <c r="I1519" s="70"/>
      <c r="J1519" s="69"/>
      <c r="K1519" s="70"/>
      <c r="L1519" s="71"/>
    </row>
    <row r="1520" spans="1:12" x14ac:dyDescent="0.25">
      <c r="A1520" s="67"/>
      <c r="B1520" s="68"/>
      <c r="C1520" s="69"/>
      <c r="D1520" s="69"/>
      <c r="E1520" s="69"/>
      <c r="F1520" s="68"/>
      <c r="G1520" s="68"/>
      <c r="H1520" s="68"/>
      <c r="I1520" s="70"/>
      <c r="J1520" s="69"/>
      <c r="K1520" s="70"/>
      <c r="L1520" s="71"/>
    </row>
    <row r="1521" spans="1:12" x14ac:dyDescent="0.25">
      <c r="A1521" s="67"/>
      <c r="B1521" s="68"/>
      <c r="C1521" s="69"/>
      <c r="D1521" s="69"/>
      <c r="E1521" s="69"/>
      <c r="F1521" s="68"/>
      <c r="G1521" s="68"/>
      <c r="H1521" s="68"/>
      <c r="I1521" s="70"/>
      <c r="J1521" s="69"/>
      <c r="K1521" s="70"/>
      <c r="L1521" s="71"/>
    </row>
    <row r="1522" spans="1:12" x14ac:dyDescent="0.25">
      <c r="A1522" s="67"/>
      <c r="B1522" s="68"/>
      <c r="C1522" s="69"/>
      <c r="D1522" s="69"/>
      <c r="E1522" s="69"/>
      <c r="F1522" s="68"/>
      <c r="G1522" s="68"/>
      <c r="H1522" s="68"/>
      <c r="I1522" s="70"/>
      <c r="J1522" s="69"/>
      <c r="K1522" s="70"/>
      <c r="L1522" s="71"/>
    </row>
    <row r="1523" spans="1:12" x14ac:dyDescent="0.25">
      <c r="A1523" s="67"/>
      <c r="B1523" s="68"/>
      <c r="C1523" s="69"/>
      <c r="D1523" s="69"/>
      <c r="E1523" s="69"/>
      <c r="F1523" s="68"/>
      <c r="G1523" s="68"/>
      <c r="H1523" s="68"/>
      <c r="I1523" s="70"/>
      <c r="J1523" s="69"/>
      <c r="K1523" s="70"/>
      <c r="L1523" s="71"/>
    </row>
    <row r="1524" spans="1:12" x14ac:dyDescent="0.25">
      <c r="A1524" s="67"/>
      <c r="B1524" s="68"/>
      <c r="C1524" s="69"/>
      <c r="D1524" s="69"/>
      <c r="E1524" s="69"/>
      <c r="F1524" s="68"/>
      <c r="G1524" s="68"/>
      <c r="H1524" s="68"/>
      <c r="I1524" s="70"/>
      <c r="J1524" s="69"/>
      <c r="K1524" s="70"/>
      <c r="L1524" s="71"/>
    </row>
    <row r="1525" spans="1:12" x14ac:dyDescent="0.25">
      <c r="A1525" s="67"/>
      <c r="B1525" s="68"/>
      <c r="C1525" s="69"/>
      <c r="D1525" s="69"/>
      <c r="E1525" s="69"/>
      <c r="F1525" s="68"/>
      <c r="G1525" s="68"/>
      <c r="H1525" s="68"/>
      <c r="I1525" s="70"/>
      <c r="J1525" s="69"/>
      <c r="K1525" s="70"/>
      <c r="L1525" s="71"/>
    </row>
    <row r="1526" spans="1:12" x14ac:dyDescent="0.25">
      <c r="A1526" s="67"/>
      <c r="B1526" s="68"/>
      <c r="C1526" s="69"/>
      <c r="D1526" s="69"/>
      <c r="E1526" s="69"/>
      <c r="F1526" s="68"/>
      <c r="G1526" s="68"/>
      <c r="H1526" s="68"/>
      <c r="I1526" s="70"/>
      <c r="J1526" s="69"/>
      <c r="K1526" s="70"/>
      <c r="L1526" s="71"/>
    </row>
    <row r="1527" spans="1:12" x14ac:dyDescent="0.25">
      <c r="A1527" s="67"/>
      <c r="B1527" s="68"/>
      <c r="C1527" s="69"/>
      <c r="D1527" s="69"/>
      <c r="E1527" s="69"/>
      <c r="F1527" s="68"/>
      <c r="G1527" s="68"/>
      <c r="H1527" s="68"/>
      <c r="I1527" s="70"/>
      <c r="J1527" s="69"/>
      <c r="K1527" s="70"/>
      <c r="L1527" s="71"/>
    </row>
    <row r="1528" spans="1:12" x14ac:dyDescent="0.25">
      <c r="A1528" s="67"/>
      <c r="B1528" s="68"/>
      <c r="C1528" s="69"/>
      <c r="D1528" s="69"/>
      <c r="E1528" s="69"/>
      <c r="F1528" s="68"/>
      <c r="G1528" s="68"/>
      <c r="H1528" s="68"/>
      <c r="I1528" s="70"/>
      <c r="J1528" s="69"/>
      <c r="K1528" s="70"/>
      <c r="L1528" s="71"/>
    </row>
    <row r="1529" spans="1:12" x14ac:dyDescent="0.25">
      <c r="A1529" s="67"/>
      <c r="B1529" s="68"/>
      <c r="C1529" s="69"/>
      <c r="D1529" s="69"/>
      <c r="E1529" s="69"/>
      <c r="F1529" s="68"/>
      <c r="G1529" s="68"/>
      <c r="H1529" s="68"/>
      <c r="I1529" s="70"/>
      <c r="J1529" s="69"/>
      <c r="K1529" s="70"/>
      <c r="L1529" s="71"/>
    </row>
    <row r="1530" spans="1:12" x14ac:dyDescent="0.25">
      <c r="A1530" s="67"/>
      <c r="B1530" s="68"/>
      <c r="C1530" s="69"/>
      <c r="D1530" s="69"/>
      <c r="E1530" s="69"/>
      <c r="F1530" s="68"/>
      <c r="G1530" s="68"/>
      <c r="H1530" s="68"/>
      <c r="I1530" s="70"/>
      <c r="J1530" s="69"/>
      <c r="K1530" s="70"/>
      <c r="L1530" s="71"/>
    </row>
    <row r="1531" spans="1:12" x14ac:dyDescent="0.25">
      <c r="A1531" s="67"/>
      <c r="B1531" s="68"/>
      <c r="C1531" s="69"/>
      <c r="D1531" s="69"/>
      <c r="E1531" s="69"/>
      <c r="F1531" s="68"/>
      <c r="G1531" s="68"/>
      <c r="H1531" s="68"/>
      <c r="I1531" s="70"/>
      <c r="J1531" s="69"/>
      <c r="K1531" s="70"/>
      <c r="L1531" s="71"/>
    </row>
    <row r="1532" spans="1:12" x14ac:dyDescent="0.25">
      <c r="A1532" s="67"/>
      <c r="B1532" s="68"/>
      <c r="C1532" s="69"/>
      <c r="D1532" s="69"/>
      <c r="E1532" s="69"/>
      <c r="F1532" s="68"/>
      <c r="G1532" s="68"/>
      <c r="H1532" s="68"/>
      <c r="I1532" s="70"/>
      <c r="J1532" s="69"/>
      <c r="K1532" s="70"/>
      <c r="L1532" s="71"/>
    </row>
    <row r="1533" spans="1:12" x14ac:dyDescent="0.25">
      <c r="A1533" s="67"/>
      <c r="B1533" s="68"/>
      <c r="C1533" s="69"/>
      <c r="D1533" s="69"/>
      <c r="E1533" s="69"/>
      <c r="F1533" s="68"/>
      <c r="G1533" s="68"/>
      <c r="H1533" s="68"/>
      <c r="I1533" s="70"/>
      <c r="J1533" s="69"/>
      <c r="K1533" s="70"/>
      <c r="L1533" s="71"/>
    </row>
    <row r="1534" spans="1:12" x14ac:dyDescent="0.25">
      <c r="A1534" s="67"/>
      <c r="B1534" s="68"/>
      <c r="C1534" s="69"/>
      <c r="D1534" s="69"/>
      <c r="E1534" s="69"/>
      <c r="F1534" s="68"/>
      <c r="G1534" s="68"/>
      <c r="H1534" s="68"/>
      <c r="I1534" s="70"/>
      <c r="J1534" s="69"/>
      <c r="K1534" s="70"/>
      <c r="L1534" s="71"/>
    </row>
    <row r="1535" spans="1:12" x14ac:dyDescent="0.25">
      <c r="A1535" s="67"/>
      <c r="B1535" s="68"/>
      <c r="C1535" s="69"/>
      <c r="D1535" s="69"/>
      <c r="E1535" s="69"/>
      <c r="F1535" s="68"/>
      <c r="G1535" s="68"/>
      <c r="H1535" s="68"/>
      <c r="I1535" s="70"/>
      <c r="J1535" s="69"/>
      <c r="K1535" s="70"/>
      <c r="L1535" s="71"/>
    </row>
    <row r="1536" spans="1:12" x14ac:dyDescent="0.25">
      <c r="A1536" s="67"/>
      <c r="B1536" s="68"/>
      <c r="C1536" s="69"/>
      <c r="D1536" s="69"/>
      <c r="E1536" s="69"/>
      <c r="F1536" s="68"/>
      <c r="G1536" s="68"/>
      <c r="H1536" s="68"/>
      <c r="I1536" s="70"/>
      <c r="J1536" s="69"/>
      <c r="K1536" s="70"/>
      <c r="L1536" s="71"/>
    </row>
    <row r="1537" spans="1:12" x14ac:dyDescent="0.25">
      <c r="A1537" s="67"/>
      <c r="B1537" s="68"/>
      <c r="C1537" s="69"/>
      <c r="D1537" s="69"/>
      <c r="E1537" s="69"/>
      <c r="F1537" s="68"/>
      <c r="G1537" s="68"/>
      <c r="H1537" s="68"/>
      <c r="I1537" s="70"/>
      <c r="J1537" s="69"/>
      <c r="K1537" s="70"/>
      <c r="L1537" s="71"/>
    </row>
    <row r="1538" spans="1:12" x14ac:dyDescent="0.25">
      <c r="A1538" s="67"/>
      <c r="B1538" s="68"/>
      <c r="C1538" s="69"/>
      <c r="D1538" s="69"/>
      <c r="E1538" s="69"/>
      <c r="F1538" s="68"/>
      <c r="G1538" s="68"/>
      <c r="H1538" s="68"/>
      <c r="I1538" s="70"/>
      <c r="J1538" s="69"/>
      <c r="K1538" s="70"/>
      <c r="L1538" s="71"/>
    </row>
    <row r="1539" spans="1:12" x14ac:dyDescent="0.25">
      <c r="A1539" s="67"/>
      <c r="B1539" s="68"/>
      <c r="C1539" s="69"/>
      <c r="D1539" s="69"/>
      <c r="E1539" s="69"/>
      <c r="F1539" s="68"/>
      <c r="G1539" s="68"/>
      <c r="H1539" s="68"/>
      <c r="I1539" s="70"/>
      <c r="J1539" s="69"/>
      <c r="K1539" s="70"/>
      <c r="L1539" s="71"/>
    </row>
    <row r="1540" spans="1:12" x14ac:dyDescent="0.25">
      <c r="A1540" s="67"/>
      <c r="B1540" s="68"/>
      <c r="C1540" s="69"/>
      <c r="D1540" s="69"/>
      <c r="E1540" s="69"/>
      <c r="F1540" s="68"/>
      <c r="G1540" s="68"/>
      <c r="H1540" s="68"/>
      <c r="I1540" s="70"/>
      <c r="J1540" s="69"/>
      <c r="K1540" s="70"/>
      <c r="L1540" s="71"/>
    </row>
    <row r="1541" spans="1:12" x14ac:dyDescent="0.25">
      <c r="A1541" s="67"/>
      <c r="B1541" s="68"/>
      <c r="C1541" s="69"/>
      <c r="D1541" s="69"/>
      <c r="E1541" s="69"/>
      <c r="F1541" s="68"/>
      <c r="G1541" s="68"/>
      <c r="H1541" s="68"/>
      <c r="I1541" s="70"/>
      <c r="J1541" s="69"/>
      <c r="K1541" s="70"/>
      <c r="L1541" s="71"/>
    </row>
    <row r="1542" spans="1:12" x14ac:dyDescent="0.25">
      <c r="A1542" s="67"/>
      <c r="B1542" s="68"/>
      <c r="C1542" s="69"/>
      <c r="D1542" s="69"/>
      <c r="E1542" s="69"/>
      <c r="F1542" s="68"/>
      <c r="G1542" s="68"/>
      <c r="H1542" s="68"/>
      <c r="I1542" s="70"/>
      <c r="J1542" s="69"/>
      <c r="K1542" s="70"/>
      <c r="L1542" s="71"/>
    </row>
    <row r="1543" spans="1:12" x14ac:dyDescent="0.25">
      <c r="A1543" s="67"/>
      <c r="B1543" s="68"/>
      <c r="C1543" s="69"/>
      <c r="D1543" s="69"/>
      <c r="E1543" s="69"/>
      <c r="F1543" s="68"/>
      <c r="G1543" s="68"/>
      <c r="H1543" s="68"/>
      <c r="I1543" s="70"/>
      <c r="J1543" s="69"/>
      <c r="K1543" s="70"/>
      <c r="L1543" s="71"/>
    </row>
    <row r="1544" spans="1:12" x14ac:dyDescent="0.25">
      <c r="A1544" s="67"/>
      <c r="B1544" s="68"/>
      <c r="C1544" s="69"/>
      <c r="D1544" s="69"/>
      <c r="E1544" s="69"/>
      <c r="F1544" s="68"/>
      <c r="G1544" s="68"/>
      <c r="H1544" s="68"/>
      <c r="I1544" s="70"/>
      <c r="J1544" s="69"/>
      <c r="K1544" s="70"/>
      <c r="L1544" s="71"/>
    </row>
    <row r="1545" spans="1:12" x14ac:dyDescent="0.25">
      <c r="A1545" s="67"/>
      <c r="B1545" s="68"/>
      <c r="C1545" s="69"/>
      <c r="D1545" s="69"/>
      <c r="E1545" s="69"/>
      <c r="F1545" s="68"/>
      <c r="G1545" s="68"/>
      <c r="H1545" s="68"/>
      <c r="I1545" s="70"/>
      <c r="J1545" s="69"/>
      <c r="K1545" s="70"/>
      <c r="L1545" s="71"/>
    </row>
    <row r="1546" spans="1:12" x14ac:dyDescent="0.25">
      <c r="A1546" s="67"/>
      <c r="B1546" s="68"/>
      <c r="C1546" s="69"/>
      <c r="D1546" s="69"/>
      <c r="E1546" s="69"/>
      <c r="F1546" s="68"/>
      <c r="G1546" s="68"/>
      <c r="H1546" s="68"/>
      <c r="I1546" s="70"/>
      <c r="J1546" s="69"/>
      <c r="K1546" s="70"/>
      <c r="L1546" s="71"/>
    </row>
    <row r="1547" spans="1:12" x14ac:dyDescent="0.25">
      <c r="A1547" s="67"/>
      <c r="B1547" s="68"/>
      <c r="C1547" s="69"/>
      <c r="D1547" s="69"/>
      <c r="E1547" s="69"/>
      <c r="F1547" s="68"/>
      <c r="G1547" s="68"/>
      <c r="H1547" s="68"/>
      <c r="I1547" s="70"/>
      <c r="J1547" s="69"/>
      <c r="K1547" s="70"/>
      <c r="L1547" s="71"/>
    </row>
    <row r="1548" spans="1:12" x14ac:dyDescent="0.25">
      <c r="A1548" s="67"/>
      <c r="B1548" s="68"/>
      <c r="C1548" s="69"/>
      <c r="D1548" s="69"/>
      <c r="E1548" s="69"/>
      <c r="F1548" s="68"/>
      <c r="G1548" s="68"/>
      <c r="H1548" s="68"/>
      <c r="I1548" s="70"/>
      <c r="J1548" s="69"/>
      <c r="K1548" s="70"/>
      <c r="L1548" s="71"/>
    </row>
    <row r="1549" spans="1:12" x14ac:dyDescent="0.25">
      <c r="A1549" s="67"/>
      <c r="B1549" s="68"/>
      <c r="C1549" s="69"/>
      <c r="D1549" s="69"/>
      <c r="E1549" s="69"/>
      <c r="F1549" s="68"/>
      <c r="G1549" s="68"/>
      <c r="H1549" s="68"/>
      <c r="I1549" s="70"/>
      <c r="J1549" s="69"/>
      <c r="K1549" s="70"/>
      <c r="L1549" s="71"/>
    </row>
    <row r="1550" spans="1:12" x14ac:dyDescent="0.25">
      <c r="A1550" s="67"/>
      <c r="B1550" s="68"/>
      <c r="C1550" s="69"/>
      <c r="D1550" s="69"/>
      <c r="E1550" s="69"/>
      <c r="F1550" s="68"/>
      <c r="G1550" s="68"/>
      <c r="H1550" s="68"/>
      <c r="I1550" s="70"/>
      <c r="J1550" s="69"/>
      <c r="K1550" s="70"/>
      <c r="L1550" s="71"/>
    </row>
    <row r="1551" spans="1:12" x14ac:dyDescent="0.25">
      <c r="A1551" s="67"/>
      <c r="B1551" s="68"/>
      <c r="C1551" s="69"/>
      <c r="D1551" s="69"/>
      <c r="E1551" s="69"/>
      <c r="F1551" s="68"/>
      <c r="G1551" s="68"/>
      <c r="H1551" s="68"/>
      <c r="I1551" s="70"/>
      <c r="J1551" s="69"/>
      <c r="K1551" s="70"/>
      <c r="L1551" s="71"/>
    </row>
    <row r="1552" spans="1:12" x14ac:dyDescent="0.25">
      <c r="A1552" s="67"/>
      <c r="B1552" s="68"/>
      <c r="C1552" s="69"/>
      <c r="D1552" s="69"/>
      <c r="E1552" s="69"/>
      <c r="F1552" s="68"/>
      <c r="G1552" s="68"/>
      <c r="H1552" s="68"/>
      <c r="I1552" s="70"/>
      <c r="J1552" s="69"/>
      <c r="K1552" s="70"/>
      <c r="L1552" s="71"/>
    </row>
    <row r="1553" spans="1:12" x14ac:dyDescent="0.25">
      <c r="A1553" s="67"/>
      <c r="B1553" s="68"/>
      <c r="C1553" s="69"/>
      <c r="D1553" s="69"/>
      <c r="E1553" s="69"/>
      <c r="F1553" s="68"/>
      <c r="G1553" s="68"/>
      <c r="H1553" s="68"/>
      <c r="I1553" s="70"/>
      <c r="J1553" s="69"/>
      <c r="K1553" s="70"/>
      <c r="L1553" s="71"/>
    </row>
    <row r="1554" spans="1:12" x14ac:dyDescent="0.25">
      <c r="A1554" s="67"/>
      <c r="B1554" s="68"/>
      <c r="C1554" s="69"/>
      <c r="D1554" s="69"/>
      <c r="E1554" s="69"/>
      <c r="F1554" s="68"/>
      <c r="G1554" s="68"/>
      <c r="H1554" s="68"/>
      <c r="I1554" s="70"/>
      <c r="J1554" s="69"/>
      <c r="K1554" s="70"/>
      <c r="L1554" s="71"/>
    </row>
    <row r="1555" spans="1:12" x14ac:dyDescent="0.25">
      <c r="A1555" s="67"/>
      <c r="B1555" s="68"/>
      <c r="C1555" s="69"/>
      <c r="D1555" s="69"/>
      <c r="E1555" s="69"/>
      <c r="F1555" s="68"/>
      <c r="G1555" s="68"/>
      <c r="H1555" s="68"/>
      <c r="I1555" s="70"/>
      <c r="J1555" s="69"/>
      <c r="K1555" s="70"/>
      <c r="L1555" s="71"/>
    </row>
    <row r="1556" spans="1:12" x14ac:dyDescent="0.25">
      <c r="A1556" s="67"/>
      <c r="B1556" s="68"/>
      <c r="C1556" s="69"/>
      <c r="D1556" s="69"/>
      <c r="E1556" s="69"/>
      <c r="F1556" s="68"/>
      <c r="G1556" s="68"/>
      <c r="H1556" s="68"/>
      <c r="I1556" s="70"/>
      <c r="J1556" s="69"/>
      <c r="K1556" s="70"/>
      <c r="L1556" s="71"/>
    </row>
    <row r="1557" spans="1:12" x14ac:dyDescent="0.25">
      <c r="A1557" s="67"/>
      <c r="B1557" s="68"/>
      <c r="C1557" s="69"/>
      <c r="D1557" s="69"/>
      <c r="E1557" s="69"/>
      <c r="F1557" s="68"/>
      <c r="G1557" s="68"/>
      <c r="H1557" s="68"/>
      <c r="I1557" s="70"/>
      <c r="J1557" s="69"/>
      <c r="K1557" s="70"/>
      <c r="L1557" s="71"/>
    </row>
    <row r="1558" spans="1:12" x14ac:dyDescent="0.25">
      <c r="A1558" s="67"/>
      <c r="B1558" s="68"/>
      <c r="C1558" s="69"/>
      <c r="D1558" s="69"/>
      <c r="E1558" s="69"/>
      <c r="F1558" s="68"/>
      <c r="G1558" s="68"/>
      <c r="H1558" s="68"/>
      <c r="I1558" s="70"/>
      <c r="J1558" s="69"/>
      <c r="K1558" s="70"/>
      <c r="L1558" s="71"/>
    </row>
    <row r="1559" spans="1:12" x14ac:dyDescent="0.25">
      <c r="A1559" s="67"/>
      <c r="B1559" s="68"/>
      <c r="C1559" s="69"/>
      <c r="D1559" s="69"/>
      <c r="E1559" s="69"/>
      <c r="F1559" s="68"/>
      <c r="G1559" s="68"/>
      <c r="H1559" s="68"/>
      <c r="I1559" s="70"/>
      <c r="J1559" s="69"/>
      <c r="K1559" s="70"/>
      <c r="L1559" s="71"/>
    </row>
    <row r="1560" spans="1:12" x14ac:dyDescent="0.25">
      <c r="A1560" s="67"/>
      <c r="B1560" s="68"/>
      <c r="C1560" s="69"/>
      <c r="D1560" s="69"/>
      <c r="E1560" s="69"/>
      <c r="F1560" s="68"/>
      <c r="G1560" s="68"/>
      <c r="H1560" s="68"/>
      <c r="I1560" s="70"/>
      <c r="J1560" s="69"/>
      <c r="K1560" s="70"/>
      <c r="L1560" s="71"/>
    </row>
    <row r="1561" spans="1:12" x14ac:dyDescent="0.25">
      <c r="A1561" s="67"/>
      <c r="B1561" s="68"/>
      <c r="C1561" s="69"/>
      <c r="D1561" s="69"/>
      <c r="E1561" s="69"/>
      <c r="F1561" s="68"/>
      <c r="G1561" s="68"/>
      <c r="H1561" s="68"/>
      <c r="I1561" s="70"/>
      <c r="J1561" s="69"/>
      <c r="K1561" s="70"/>
      <c r="L1561" s="71"/>
    </row>
    <row r="1562" spans="1:12" x14ac:dyDescent="0.25">
      <c r="A1562" s="67"/>
      <c r="B1562" s="68"/>
      <c r="C1562" s="69"/>
      <c r="D1562" s="69"/>
      <c r="E1562" s="69"/>
      <c r="F1562" s="68"/>
      <c r="G1562" s="68"/>
      <c r="H1562" s="68"/>
      <c r="I1562" s="70"/>
      <c r="J1562" s="69"/>
      <c r="K1562" s="70"/>
      <c r="L1562" s="71"/>
    </row>
    <row r="1563" spans="1:12" x14ac:dyDescent="0.25">
      <c r="A1563" s="67"/>
      <c r="B1563" s="68"/>
      <c r="C1563" s="69"/>
      <c r="D1563" s="69"/>
      <c r="E1563" s="69"/>
      <c r="F1563" s="68"/>
      <c r="G1563" s="68"/>
      <c r="H1563" s="68"/>
      <c r="I1563" s="70"/>
      <c r="J1563" s="69"/>
      <c r="K1563" s="70"/>
      <c r="L1563" s="71"/>
    </row>
    <row r="1564" spans="1:12" x14ac:dyDescent="0.25">
      <c r="A1564" s="67"/>
      <c r="B1564" s="68"/>
      <c r="C1564" s="69"/>
      <c r="D1564" s="69"/>
      <c r="E1564" s="69"/>
      <c r="F1564" s="68"/>
      <c r="G1564" s="68"/>
      <c r="H1564" s="68"/>
      <c r="I1564" s="70"/>
      <c r="J1564" s="69"/>
      <c r="K1564" s="70"/>
      <c r="L1564" s="71"/>
    </row>
    <row r="1565" spans="1:12" x14ac:dyDescent="0.25">
      <c r="A1565" s="67"/>
      <c r="B1565" s="68"/>
      <c r="C1565" s="69"/>
      <c r="D1565" s="69"/>
      <c r="E1565" s="69"/>
      <c r="F1565" s="68"/>
      <c r="G1565" s="68"/>
      <c r="H1565" s="68"/>
      <c r="I1565" s="70"/>
      <c r="J1565" s="69"/>
      <c r="K1565" s="70"/>
      <c r="L1565" s="71"/>
    </row>
    <row r="1566" spans="1:12" x14ac:dyDescent="0.25">
      <c r="A1566" s="67"/>
      <c r="B1566" s="68"/>
      <c r="C1566" s="69"/>
      <c r="D1566" s="69"/>
      <c r="E1566" s="69"/>
      <c r="F1566" s="68"/>
      <c r="G1566" s="68"/>
      <c r="H1566" s="68"/>
      <c r="I1566" s="70"/>
      <c r="J1566" s="69"/>
      <c r="K1566" s="70"/>
      <c r="L1566" s="71"/>
    </row>
    <row r="1567" spans="1:12" x14ac:dyDescent="0.25">
      <c r="A1567" s="67"/>
      <c r="B1567" s="68"/>
      <c r="C1567" s="69"/>
      <c r="D1567" s="69"/>
      <c r="E1567" s="69"/>
      <c r="F1567" s="68"/>
      <c r="G1567" s="68"/>
      <c r="H1567" s="68"/>
      <c r="I1567" s="70"/>
      <c r="J1567" s="69"/>
      <c r="K1567" s="70"/>
      <c r="L1567" s="71"/>
    </row>
    <row r="1568" spans="1:12" x14ac:dyDescent="0.25">
      <c r="A1568" s="67"/>
      <c r="B1568" s="68"/>
      <c r="C1568" s="69"/>
      <c r="D1568" s="69"/>
      <c r="E1568" s="69"/>
      <c r="F1568" s="68"/>
      <c r="G1568" s="68"/>
      <c r="H1568" s="68"/>
      <c r="I1568" s="70"/>
      <c r="J1568" s="69"/>
      <c r="K1568" s="70"/>
      <c r="L1568" s="71"/>
    </row>
    <row r="1569" spans="1:12" x14ac:dyDescent="0.25">
      <c r="A1569" s="67"/>
      <c r="B1569" s="68"/>
      <c r="C1569" s="69"/>
      <c r="D1569" s="69"/>
      <c r="E1569" s="69"/>
      <c r="F1569" s="68"/>
      <c r="G1569" s="68"/>
      <c r="H1569" s="68"/>
      <c r="I1569" s="70"/>
      <c r="J1569" s="69"/>
      <c r="K1569" s="70"/>
      <c r="L1569" s="71"/>
    </row>
    <row r="1570" spans="1:12" x14ac:dyDescent="0.25">
      <c r="A1570" s="67"/>
      <c r="B1570" s="68"/>
      <c r="C1570" s="69"/>
      <c r="D1570" s="69"/>
      <c r="E1570" s="69"/>
      <c r="F1570" s="68"/>
      <c r="G1570" s="68"/>
      <c r="H1570" s="68"/>
      <c r="I1570" s="70"/>
      <c r="J1570" s="69"/>
      <c r="K1570" s="70"/>
      <c r="L1570" s="71"/>
    </row>
    <row r="1571" spans="1:12" x14ac:dyDescent="0.25">
      <c r="A1571" s="67"/>
      <c r="B1571" s="68"/>
      <c r="C1571" s="69"/>
      <c r="D1571" s="69"/>
      <c r="E1571" s="69"/>
      <c r="F1571" s="68"/>
      <c r="G1571" s="68"/>
      <c r="H1571" s="68"/>
      <c r="I1571" s="70"/>
      <c r="J1571" s="69"/>
      <c r="K1571" s="70"/>
      <c r="L1571" s="71"/>
    </row>
    <row r="1572" spans="1:12" x14ac:dyDescent="0.25">
      <c r="A1572" s="67"/>
      <c r="B1572" s="68"/>
      <c r="C1572" s="69"/>
      <c r="D1572" s="69"/>
      <c r="E1572" s="69"/>
      <c r="F1572" s="68"/>
      <c r="G1572" s="68"/>
      <c r="H1572" s="68"/>
      <c r="I1572" s="70"/>
      <c r="J1572" s="69"/>
      <c r="K1572" s="70"/>
      <c r="L1572" s="71"/>
    </row>
    <row r="1573" spans="1:12" x14ac:dyDescent="0.25">
      <c r="A1573" s="67"/>
      <c r="B1573" s="68"/>
      <c r="C1573" s="69"/>
      <c r="D1573" s="69"/>
      <c r="E1573" s="69"/>
      <c r="F1573" s="68"/>
      <c r="G1573" s="68"/>
      <c r="H1573" s="68"/>
      <c r="I1573" s="70"/>
      <c r="J1573" s="69"/>
      <c r="K1573" s="70"/>
      <c r="L1573" s="71"/>
    </row>
    <row r="1574" spans="1:12" x14ac:dyDescent="0.25">
      <c r="A1574" s="67"/>
      <c r="B1574" s="68"/>
      <c r="C1574" s="69"/>
      <c r="D1574" s="69"/>
      <c r="E1574" s="69"/>
      <c r="F1574" s="68"/>
      <c r="G1574" s="68"/>
      <c r="H1574" s="68"/>
      <c r="I1574" s="70"/>
      <c r="J1574" s="69"/>
      <c r="K1574" s="70"/>
      <c r="L1574" s="71"/>
    </row>
    <row r="1575" spans="1:12" x14ac:dyDescent="0.25">
      <c r="A1575" s="67"/>
      <c r="B1575" s="68"/>
      <c r="C1575" s="69"/>
      <c r="D1575" s="69"/>
      <c r="E1575" s="69"/>
      <c r="F1575" s="68"/>
      <c r="G1575" s="68"/>
      <c r="H1575" s="68"/>
      <c r="I1575" s="70"/>
      <c r="J1575" s="69"/>
      <c r="K1575" s="70"/>
      <c r="L1575" s="71"/>
    </row>
    <row r="1576" spans="1:12" x14ac:dyDescent="0.25">
      <c r="A1576" s="67"/>
      <c r="B1576" s="68"/>
      <c r="C1576" s="69"/>
      <c r="D1576" s="69"/>
      <c r="E1576" s="69"/>
      <c r="F1576" s="68"/>
      <c r="G1576" s="68"/>
      <c r="H1576" s="68"/>
      <c r="I1576" s="70"/>
      <c r="J1576" s="69"/>
      <c r="K1576" s="70"/>
      <c r="L1576" s="71"/>
    </row>
    <row r="1577" spans="1:12" x14ac:dyDescent="0.25">
      <c r="A1577" s="67"/>
      <c r="B1577" s="68"/>
      <c r="C1577" s="69"/>
      <c r="D1577" s="69"/>
      <c r="E1577" s="69"/>
      <c r="F1577" s="68"/>
      <c r="G1577" s="68"/>
      <c r="H1577" s="68"/>
      <c r="I1577" s="70"/>
      <c r="J1577" s="69"/>
      <c r="K1577" s="70"/>
      <c r="L1577" s="71"/>
    </row>
    <row r="1578" spans="1:12" x14ac:dyDescent="0.25">
      <c r="A1578" s="67"/>
      <c r="B1578" s="68"/>
      <c r="C1578" s="69"/>
      <c r="D1578" s="69"/>
      <c r="E1578" s="69"/>
      <c r="F1578" s="68"/>
      <c r="G1578" s="68"/>
      <c r="H1578" s="68"/>
      <c r="I1578" s="70"/>
      <c r="J1578" s="69"/>
      <c r="K1578" s="70"/>
      <c r="L1578" s="71"/>
    </row>
    <row r="1579" spans="1:12" x14ac:dyDescent="0.25">
      <c r="A1579" s="67"/>
      <c r="B1579" s="68"/>
      <c r="C1579" s="69"/>
      <c r="D1579" s="69"/>
      <c r="E1579" s="69"/>
      <c r="F1579" s="68"/>
      <c r="G1579" s="68"/>
      <c r="H1579" s="68"/>
      <c r="I1579" s="70"/>
      <c r="J1579" s="69"/>
      <c r="K1579" s="70"/>
      <c r="L1579" s="71"/>
    </row>
    <row r="1580" spans="1:12" x14ac:dyDescent="0.25">
      <c r="A1580" s="67"/>
      <c r="B1580" s="68"/>
      <c r="C1580" s="69"/>
      <c r="D1580" s="69"/>
      <c r="E1580" s="69"/>
      <c r="F1580" s="68"/>
      <c r="G1580" s="68"/>
      <c r="H1580" s="68"/>
      <c r="I1580" s="70"/>
      <c r="J1580" s="69"/>
      <c r="K1580" s="70"/>
      <c r="L1580" s="71"/>
    </row>
    <row r="1581" spans="1:12" x14ac:dyDescent="0.25">
      <c r="A1581" s="67"/>
      <c r="B1581" s="68"/>
      <c r="C1581" s="69"/>
      <c r="D1581" s="69"/>
      <c r="E1581" s="69"/>
      <c r="F1581" s="68"/>
      <c r="G1581" s="68"/>
      <c r="H1581" s="68"/>
      <c r="I1581" s="70"/>
      <c r="J1581" s="69"/>
      <c r="K1581" s="70"/>
      <c r="L1581" s="71"/>
    </row>
    <row r="1582" spans="1:12" x14ac:dyDescent="0.25">
      <c r="A1582" s="67"/>
      <c r="B1582" s="68"/>
      <c r="C1582" s="69"/>
      <c r="D1582" s="69"/>
      <c r="E1582" s="69"/>
      <c r="F1582" s="68"/>
      <c r="G1582" s="68"/>
      <c r="H1582" s="68"/>
      <c r="I1582" s="70"/>
      <c r="J1582" s="69"/>
      <c r="K1582" s="70"/>
      <c r="L1582" s="71"/>
    </row>
    <row r="1583" spans="1:12" x14ac:dyDescent="0.25">
      <c r="A1583" s="67"/>
      <c r="B1583" s="68"/>
      <c r="C1583" s="69"/>
      <c r="D1583" s="69"/>
      <c r="E1583" s="69"/>
      <c r="F1583" s="68"/>
      <c r="G1583" s="68"/>
      <c r="H1583" s="68"/>
      <c r="I1583" s="70"/>
      <c r="J1583" s="69"/>
      <c r="K1583" s="70"/>
      <c r="L1583" s="71"/>
    </row>
    <row r="1584" spans="1:12" x14ac:dyDescent="0.25">
      <c r="A1584" s="67"/>
      <c r="B1584" s="68"/>
      <c r="C1584" s="69"/>
      <c r="D1584" s="69"/>
      <c r="E1584" s="69"/>
      <c r="F1584" s="68"/>
      <c r="G1584" s="68"/>
      <c r="H1584" s="68"/>
      <c r="I1584" s="70"/>
      <c r="J1584" s="69"/>
      <c r="K1584" s="70"/>
      <c r="L1584" s="71"/>
    </row>
    <row r="1585" spans="1:12" x14ac:dyDescent="0.25">
      <c r="A1585" s="67"/>
      <c r="B1585" s="68"/>
      <c r="C1585" s="69"/>
      <c r="D1585" s="69"/>
      <c r="E1585" s="69"/>
      <c r="F1585" s="68"/>
      <c r="G1585" s="68"/>
      <c r="H1585" s="68"/>
      <c r="I1585" s="70"/>
      <c r="J1585" s="69"/>
      <c r="K1585" s="70"/>
      <c r="L1585" s="71"/>
    </row>
    <row r="1586" spans="1:12" x14ac:dyDescent="0.25">
      <c r="A1586" s="67"/>
      <c r="B1586" s="68"/>
      <c r="C1586" s="69"/>
      <c r="D1586" s="69"/>
      <c r="E1586" s="69"/>
      <c r="F1586" s="68"/>
      <c r="G1586" s="68"/>
      <c r="H1586" s="68"/>
      <c r="I1586" s="70"/>
      <c r="J1586" s="69"/>
      <c r="K1586" s="70"/>
      <c r="L1586" s="71"/>
    </row>
    <row r="1587" spans="1:12" x14ac:dyDescent="0.25">
      <c r="A1587" s="67"/>
      <c r="B1587" s="68"/>
      <c r="C1587" s="69"/>
      <c r="D1587" s="69"/>
      <c r="E1587" s="69"/>
      <c r="F1587" s="68"/>
      <c r="G1587" s="68"/>
      <c r="H1587" s="68"/>
      <c r="I1587" s="70"/>
      <c r="J1587" s="69"/>
      <c r="K1587" s="70"/>
      <c r="L1587" s="71"/>
    </row>
    <row r="1588" spans="1:12" x14ac:dyDescent="0.25">
      <c r="A1588" s="67"/>
      <c r="B1588" s="68"/>
      <c r="C1588" s="69"/>
      <c r="D1588" s="69"/>
      <c r="E1588" s="69"/>
      <c r="F1588" s="68"/>
      <c r="G1588" s="68"/>
      <c r="H1588" s="68"/>
      <c r="I1588" s="70"/>
      <c r="J1588" s="69"/>
      <c r="K1588" s="70"/>
      <c r="L1588" s="71"/>
    </row>
    <row r="1589" spans="1:12" x14ac:dyDescent="0.25">
      <c r="A1589" s="67"/>
      <c r="B1589" s="68"/>
      <c r="C1589" s="69"/>
      <c r="D1589" s="69"/>
      <c r="E1589" s="69"/>
      <c r="F1589" s="68"/>
      <c r="G1589" s="68"/>
      <c r="H1589" s="68"/>
      <c r="I1589" s="70"/>
      <c r="J1589" s="69"/>
      <c r="K1589" s="70"/>
      <c r="L1589" s="71"/>
    </row>
    <row r="1590" spans="1:12" x14ac:dyDescent="0.25">
      <c r="A1590" s="67"/>
      <c r="B1590" s="68"/>
      <c r="C1590" s="69"/>
      <c r="D1590" s="69"/>
      <c r="E1590" s="69"/>
      <c r="F1590" s="68"/>
      <c r="G1590" s="68"/>
      <c r="H1590" s="68"/>
      <c r="I1590" s="70"/>
      <c r="J1590" s="69"/>
      <c r="K1590" s="70"/>
      <c r="L1590" s="71"/>
    </row>
    <row r="1591" spans="1:12" x14ac:dyDescent="0.25">
      <c r="A1591" s="67"/>
      <c r="B1591" s="68"/>
      <c r="C1591" s="69"/>
      <c r="D1591" s="69"/>
      <c r="E1591" s="69"/>
      <c r="F1591" s="68"/>
      <c r="G1591" s="68"/>
      <c r="H1591" s="68"/>
      <c r="I1591" s="70"/>
      <c r="J1591" s="69"/>
      <c r="K1591" s="70"/>
      <c r="L1591" s="71"/>
    </row>
    <row r="1592" spans="1:12" x14ac:dyDescent="0.25">
      <c r="A1592" s="67"/>
      <c r="B1592" s="68"/>
      <c r="C1592" s="69"/>
      <c r="D1592" s="69"/>
      <c r="E1592" s="69"/>
      <c r="F1592" s="68"/>
      <c r="G1592" s="68"/>
      <c r="H1592" s="68"/>
      <c r="I1592" s="70"/>
      <c r="J1592" s="69"/>
      <c r="K1592" s="70"/>
      <c r="L1592" s="71"/>
    </row>
    <row r="1593" spans="1:12" x14ac:dyDescent="0.25">
      <c r="A1593" s="67"/>
      <c r="B1593" s="68"/>
      <c r="C1593" s="69"/>
      <c r="D1593" s="69"/>
      <c r="E1593" s="69"/>
      <c r="F1593" s="68"/>
      <c r="G1593" s="68"/>
      <c r="H1593" s="68"/>
      <c r="I1593" s="70"/>
      <c r="J1593" s="69"/>
      <c r="K1593" s="70"/>
      <c r="L1593" s="71"/>
    </row>
    <row r="1594" spans="1:12" x14ac:dyDescent="0.25">
      <c r="A1594" s="67"/>
      <c r="B1594" s="68"/>
      <c r="C1594" s="69"/>
      <c r="D1594" s="69"/>
      <c r="E1594" s="69"/>
      <c r="F1594" s="68"/>
      <c r="G1594" s="68"/>
      <c r="H1594" s="68"/>
      <c r="I1594" s="70"/>
      <c r="J1594" s="69"/>
      <c r="K1594" s="70"/>
      <c r="L1594" s="71"/>
    </row>
    <row r="1595" spans="1:12" x14ac:dyDescent="0.25">
      <c r="A1595" s="67"/>
      <c r="B1595" s="68"/>
      <c r="C1595" s="69"/>
      <c r="D1595" s="69"/>
      <c r="E1595" s="69"/>
      <c r="F1595" s="68"/>
      <c r="G1595" s="68"/>
      <c r="H1595" s="68"/>
      <c r="I1595" s="70"/>
      <c r="J1595" s="69"/>
      <c r="K1595" s="70"/>
      <c r="L1595" s="71"/>
    </row>
    <row r="1596" spans="1:12" x14ac:dyDescent="0.25">
      <c r="A1596" s="67"/>
      <c r="B1596" s="68"/>
      <c r="C1596" s="69"/>
      <c r="D1596" s="69"/>
      <c r="E1596" s="69"/>
      <c r="F1596" s="68"/>
      <c r="G1596" s="68"/>
      <c r="H1596" s="68"/>
      <c r="I1596" s="70"/>
      <c r="J1596" s="69"/>
      <c r="K1596" s="70"/>
      <c r="L1596" s="71"/>
    </row>
    <row r="1597" spans="1:12" x14ac:dyDescent="0.25">
      <c r="A1597" s="67"/>
      <c r="B1597" s="68"/>
      <c r="C1597" s="69"/>
      <c r="D1597" s="69"/>
      <c r="E1597" s="69"/>
      <c r="F1597" s="68"/>
      <c r="G1597" s="68"/>
      <c r="H1597" s="68"/>
      <c r="I1597" s="70"/>
      <c r="J1597" s="69"/>
      <c r="K1597" s="70"/>
      <c r="L1597" s="71"/>
    </row>
    <row r="1598" spans="1:12" x14ac:dyDescent="0.25">
      <c r="A1598" s="67"/>
      <c r="B1598" s="68"/>
      <c r="C1598" s="69"/>
      <c r="D1598" s="69"/>
      <c r="E1598" s="69"/>
      <c r="F1598" s="68"/>
      <c r="G1598" s="68"/>
      <c r="H1598" s="68"/>
      <c r="I1598" s="70"/>
      <c r="J1598" s="69"/>
      <c r="K1598" s="70"/>
      <c r="L1598" s="71"/>
    </row>
    <row r="1599" spans="1:12" x14ac:dyDescent="0.25">
      <c r="A1599" s="67"/>
      <c r="B1599" s="68"/>
      <c r="C1599" s="69"/>
      <c r="D1599" s="69"/>
      <c r="E1599" s="69"/>
      <c r="F1599" s="68"/>
      <c r="G1599" s="68"/>
      <c r="H1599" s="68"/>
      <c r="I1599" s="70"/>
      <c r="J1599" s="69"/>
      <c r="K1599" s="70"/>
      <c r="L1599" s="71"/>
    </row>
    <row r="1600" spans="1:12" x14ac:dyDescent="0.25">
      <c r="A1600" s="67"/>
      <c r="B1600" s="68"/>
      <c r="C1600" s="69"/>
      <c r="D1600" s="69"/>
      <c r="E1600" s="69"/>
      <c r="F1600" s="68"/>
      <c r="G1600" s="68"/>
      <c r="H1600" s="68"/>
      <c r="I1600" s="70"/>
      <c r="J1600" s="69"/>
      <c r="K1600" s="70"/>
      <c r="L1600" s="71"/>
    </row>
    <row r="1601" spans="1:12" x14ac:dyDescent="0.25">
      <c r="A1601" s="67"/>
      <c r="B1601" s="68"/>
      <c r="C1601" s="69"/>
      <c r="D1601" s="69"/>
      <c r="E1601" s="69"/>
      <c r="F1601" s="68"/>
      <c r="G1601" s="68"/>
      <c r="H1601" s="68"/>
      <c r="I1601" s="70"/>
      <c r="J1601" s="69"/>
      <c r="K1601" s="70"/>
      <c r="L1601" s="71"/>
    </row>
    <row r="1602" spans="1:12" x14ac:dyDescent="0.25">
      <c r="A1602" s="67"/>
      <c r="B1602" s="68"/>
      <c r="C1602" s="69"/>
      <c r="D1602" s="69"/>
      <c r="E1602" s="69"/>
      <c r="F1602" s="68"/>
      <c r="G1602" s="68"/>
      <c r="H1602" s="68"/>
      <c r="I1602" s="70"/>
      <c r="J1602" s="69"/>
      <c r="K1602" s="70"/>
      <c r="L1602" s="71"/>
    </row>
    <row r="1603" spans="1:12" x14ac:dyDescent="0.25">
      <c r="A1603" s="67"/>
      <c r="B1603" s="68"/>
      <c r="C1603" s="69"/>
      <c r="D1603" s="69"/>
      <c r="E1603" s="69"/>
      <c r="F1603" s="68"/>
      <c r="G1603" s="68"/>
      <c r="H1603" s="68"/>
      <c r="I1603" s="70"/>
      <c r="J1603" s="69"/>
      <c r="K1603" s="70"/>
      <c r="L1603" s="71"/>
    </row>
    <row r="1604" spans="1:12" x14ac:dyDescent="0.25">
      <c r="A1604" s="67"/>
      <c r="B1604" s="68"/>
      <c r="C1604" s="69"/>
      <c r="D1604" s="69"/>
      <c r="E1604" s="69"/>
      <c r="F1604" s="68"/>
      <c r="G1604" s="68"/>
      <c r="H1604" s="68"/>
      <c r="I1604" s="70"/>
      <c r="J1604" s="69"/>
      <c r="K1604" s="70"/>
      <c r="L1604" s="71"/>
    </row>
    <row r="1605" spans="1:12" x14ac:dyDescent="0.25">
      <c r="A1605" s="67"/>
      <c r="B1605" s="68"/>
      <c r="C1605" s="69"/>
      <c r="D1605" s="69"/>
      <c r="E1605" s="69"/>
      <c r="F1605" s="68"/>
      <c r="G1605" s="68"/>
      <c r="H1605" s="68"/>
      <c r="I1605" s="70"/>
      <c r="J1605" s="69"/>
      <c r="K1605" s="70"/>
      <c r="L1605" s="71"/>
    </row>
    <row r="1606" spans="1:12" x14ac:dyDescent="0.25">
      <c r="A1606" s="67"/>
      <c r="B1606" s="68"/>
      <c r="C1606" s="69"/>
      <c r="D1606" s="69"/>
      <c r="E1606" s="69"/>
      <c r="F1606" s="68"/>
      <c r="G1606" s="68"/>
      <c r="H1606" s="68"/>
      <c r="I1606" s="70"/>
      <c r="J1606" s="69"/>
      <c r="K1606" s="70"/>
      <c r="L1606" s="71"/>
    </row>
    <row r="1607" spans="1:12" x14ac:dyDescent="0.25">
      <c r="A1607" s="67"/>
      <c r="B1607" s="68"/>
      <c r="C1607" s="69"/>
      <c r="D1607" s="69"/>
      <c r="E1607" s="69"/>
      <c r="F1607" s="68"/>
      <c r="G1607" s="68"/>
      <c r="H1607" s="68"/>
      <c r="I1607" s="70"/>
      <c r="J1607" s="69"/>
      <c r="K1607" s="70"/>
      <c r="L1607" s="71"/>
    </row>
    <row r="1608" spans="1:12" x14ac:dyDescent="0.25">
      <c r="A1608" s="67"/>
      <c r="B1608" s="68"/>
      <c r="C1608" s="69"/>
      <c r="D1608" s="69"/>
      <c r="E1608" s="69"/>
      <c r="F1608" s="68"/>
      <c r="G1608" s="68"/>
      <c r="H1608" s="68"/>
      <c r="I1608" s="70"/>
      <c r="J1608" s="69"/>
      <c r="K1608" s="70"/>
      <c r="L1608" s="71"/>
    </row>
    <row r="1609" spans="1:12" x14ac:dyDescent="0.25">
      <c r="A1609" s="67"/>
      <c r="B1609" s="68"/>
      <c r="C1609" s="69"/>
      <c r="D1609" s="69"/>
      <c r="E1609" s="69"/>
      <c r="F1609" s="68"/>
      <c r="G1609" s="68"/>
      <c r="H1609" s="68"/>
      <c r="I1609" s="70"/>
      <c r="J1609" s="69"/>
      <c r="K1609" s="70"/>
      <c r="L1609" s="71"/>
    </row>
    <row r="1610" spans="1:12" x14ac:dyDescent="0.25">
      <c r="A1610" s="67"/>
      <c r="B1610" s="68"/>
      <c r="C1610" s="69"/>
      <c r="D1610" s="69"/>
      <c r="E1610" s="69"/>
      <c r="F1610" s="68"/>
      <c r="G1610" s="68"/>
      <c r="H1610" s="68"/>
      <c r="I1610" s="70"/>
      <c r="J1610" s="69"/>
      <c r="K1610" s="70"/>
      <c r="L1610" s="71"/>
    </row>
    <row r="1611" spans="1:12" x14ac:dyDescent="0.25">
      <c r="A1611" s="67"/>
      <c r="B1611" s="68"/>
      <c r="C1611" s="69"/>
      <c r="D1611" s="69"/>
      <c r="E1611" s="69"/>
      <c r="F1611" s="68"/>
      <c r="G1611" s="68"/>
      <c r="H1611" s="68"/>
      <c r="I1611" s="70"/>
      <c r="J1611" s="69"/>
      <c r="K1611" s="70"/>
      <c r="L1611" s="71"/>
    </row>
    <row r="1612" spans="1:12" x14ac:dyDescent="0.25">
      <c r="A1612" s="67"/>
      <c r="B1612" s="68"/>
      <c r="C1612" s="69"/>
      <c r="D1612" s="69"/>
      <c r="E1612" s="69"/>
      <c r="F1612" s="68"/>
      <c r="G1612" s="68"/>
      <c r="H1612" s="68"/>
      <c r="I1612" s="70"/>
      <c r="J1612" s="69"/>
      <c r="K1612" s="70"/>
      <c r="L1612" s="71"/>
    </row>
    <row r="1613" spans="1:12" x14ac:dyDescent="0.25">
      <c r="A1613" s="67"/>
      <c r="B1613" s="68"/>
      <c r="C1613" s="69"/>
      <c r="D1613" s="69"/>
      <c r="E1613" s="69"/>
      <c r="F1613" s="68"/>
      <c r="G1613" s="68"/>
      <c r="H1613" s="68"/>
      <c r="I1613" s="70"/>
      <c r="J1613" s="69"/>
      <c r="K1613" s="70"/>
      <c r="L1613" s="71"/>
    </row>
    <row r="1614" spans="1:12" x14ac:dyDescent="0.25">
      <c r="A1614" s="67"/>
      <c r="B1614" s="68"/>
      <c r="C1614" s="69"/>
      <c r="D1614" s="69"/>
      <c r="E1614" s="69"/>
      <c r="F1614" s="68"/>
      <c r="G1614" s="68"/>
      <c r="H1614" s="68"/>
      <c r="I1614" s="70"/>
      <c r="J1614" s="69"/>
      <c r="K1614" s="70"/>
      <c r="L1614" s="71"/>
    </row>
    <row r="1615" spans="1:12" x14ac:dyDescent="0.25">
      <c r="A1615" s="67"/>
      <c r="B1615" s="68"/>
      <c r="C1615" s="69"/>
      <c r="D1615" s="69"/>
      <c r="E1615" s="69"/>
      <c r="F1615" s="68"/>
      <c r="G1615" s="68"/>
      <c r="H1615" s="68"/>
      <c r="I1615" s="70"/>
      <c r="J1615" s="69"/>
      <c r="K1615" s="70"/>
      <c r="L1615" s="71"/>
    </row>
    <row r="1616" spans="1:12" x14ac:dyDescent="0.25">
      <c r="A1616" s="67"/>
      <c r="B1616" s="68"/>
      <c r="C1616" s="69"/>
      <c r="D1616" s="69"/>
      <c r="E1616" s="69"/>
      <c r="F1616" s="68"/>
      <c r="G1616" s="68"/>
      <c r="H1616" s="68"/>
      <c r="I1616" s="70"/>
      <c r="J1616" s="69"/>
      <c r="K1616" s="70"/>
      <c r="L1616" s="71"/>
    </row>
    <row r="1617" spans="1:12" x14ac:dyDescent="0.25">
      <c r="A1617" s="67"/>
      <c r="B1617" s="68"/>
      <c r="C1617" s="69"/>
      <c r="D1617" s="69"/>
      <c r="E1617" s="69"/>
      <c r="F1617" s="68"/>
      <c r="G1617" s="68"/>
      <c r="H1617" s="68"/>
      <c r="I1617" s="70"/>
      <c r="J1617" s="69"/>
      <c r="K1617" s="70"/>
      <c r="L1617" s="71"/>
    </row>
    <row r="1618" spans="1:12" x14ac:dyDescent="0.25">
      <c r="A1618" s="67"/>
      <c r="B1618" s="68"/>
      <c r="C1618" s="69"/>
      <c r="D1618" s="69"/>
      <c r="E1618" s="69"/>
      <c r="F1618" s="68"/>
      <c r="G1618" s="68"/>
      <c r="H1618" s="68"/>
      <c r="I1618" s="70"/>
      <c r="J1618" s="69"/>
      <c r="K1618" s="70"/>
      <c r="L1618" s="71"/>
    </row>
    <row r="1619" spans="1:12" x14ac:dyDescent="0.25">
      <c r="A1619" s="67"/>
      <c r="B1619" s="68"/>
      <c r="C1619" s="69"/>
      <c r="D1619" s="69"/>
      <c r="E1619" s="69"/>
      <c r="F1619" s="68"/>
      <c r="G1619" s="68"/>
      <c r="H1619" s="68"/>
      <c r="I1619" s="70"/>
      <c r="J1619" s="69"/>
      <c r="K1619" s="70"/>
      <c r="L1619" s="71"/>
    </row>
    <row r="1620" spans="1:12" x14ac:dyDescent="0.25">
      <c r="A1620" s="67"/>
      <c r="B1620" s="68"/>
      <c r="C1620" s="69"/>
      <c r="D1620" s="69"/>
      <c r="E1620" s="69"/>
      <c r="F1620" s="68"/>
      <c r="G1620" s="68"/>
      <c r="H1620" s="68"/>
      <c r="I1620" s="70"/>
      <c r="J1620" s="69"/>
      <c r="K1620" s="70"/>
      <c r="L1620" s="71"/>
    </row>
    <row r="1621" spans="1:12" x14ac:dyDescent="0.25">
      <c r="A1621" s="67"/>
      <c r="B1621" s="68"/>
      <c r="C1621" s="69"/>
      <c r="D1621" s="69"/>
      <c r="E1621" s="69"/>
      <c r="F1621" s="68"/>
      <c r="G1621" s="68"/>
      <c r="H1621" s="68"/>
      <c r="I1621" s="70"/>
      <c r="J1621" s="69"/>
      <c r="K1621" s="70"/>
      <c r="L1621" s="71"/>
    </row>
    <row r="1622" spans="1:12" x14ac:dyDescent="0.25">
      <c r="A1622" s="67"/>
      <c r="B1622" s="68"/>
      <c r="C1622" s="69"/>
      <c r="D1622" s="69"/>
      <c r="E1622" s="69"/>
      <c r="F1622" s="68"/>
      <c r="G1622" s="68"/>
      <c r="H1622" s="68"/>
      <c r="I1622" s="70"/>
      <c r="J1622" s="69"/>
      <c r="K1622" s="70"/>
      <c r="L1622" s="71"/>
    </row>
    <row r="1623" spans="1:12" x14ac:dyDescent="0.25">
      <c r="A1623" s="67"/>
      <c r="B1623" s="68"/>
      <c r="C1623" s="69"/>
      <c r="D1623" s="69"/>
      <c r="E1623" s="69"/>
      <c r="F1623" s="68"/>
      <c r="G1623" s="68"/>
      <c r="H1623" s="68"/>
      <c r="I1623" s="70"/>
      <c r="J1623" s="69"/>
      <c r="K1623" s="70"/>
      <c r="L1623" s="71"/>
    </row>
    <row r="1624" spans="1:12" x14ac:dyDescent="0.25">
      <c r="A1624" s="67"/>
      <c r="B1624" s="68"/>
      <c r="C1624" s="69"/>
      <c r="D1624" s="69"/>
      <c r="E1624" s="69"/>
      <c r="F1624" s="68"/>
      <c r="G1624" s="68"/>
      <c r="H1624" s="68"/>
      <c r="I1624" s="70"/>
      <c r="J1624" s="69"/>
      <c r="K1624" s="70"/>
      <c r="L1624" s="71"/>
    </row>
    <row r="1625" spans="1:12" x14ac:dyDescent="0.25">
      <c r="A1625" s="67"/>
      <c r="B1625" s="68"/>
      <c r="C1625" s="69"/>
      <c r="D1625" s="69"/>
      <c r="E1625" s="69"/>
      <c r="F1625" s="68"/>
      <c r="G1625" s="68"/>
      <c r="H1625" s="68"/>
      <c r="I1625" s="70"/>
      <c r="J1625" s="69"/>
      <c r="K1625" s="70"/>
      <c r="L1625" s="71"/>
    </row>
    <row r="1626" spans="1:12" x14ac:dyDescent="0.25">
      <c r="A1626" s="67"/>
      <c r="B1626" s="68"/>
      <c r="C1626" s="69"/>
      <c r="D1626" s="69"/>
      <c r="E1626" s="69"/>
      <c r="F1626" s="68"/>
      <c r="G1626" s="68"/>
      <c r="H1626" s="68"/>
      <c r="I1626" s="70"/>
      <c r="J1626" s="69"/>
      <c r="K1626" s="70"/>
      <c r="L1626" s="71"/>
    </row>
    <row r="1627" spans="1:12" x14ac:dyDescent="0.25">
      <c r="A1627" s="67"/>
      <c r="B1627" s="68"/>
      <c r="C1627" s="69"/>
      <c r="D1627" s="69"/>
      <c r="E1627" s="69"/>
      <c r="F1627" s="68"/>
      <c r="G1627" s="68"/>
      <c r="H1627" s="68"/>
      <c r="I1627" s="70"/>
      <c r="J1627" s="69"/>
      <c r="K1627" s="70"/>
      <c r="L1627" s="71"/>
    </row>
    <row r="1628" spans="1:12" x14ac:dyDescent="0.25">
      <c r="A1628" s="67"/>
      <c r="B1628" s="68"/>
      <c r="C1628" s="69"/>
      <c r="D1628" s="69"/>
      <c r="E1628" s="69"/>
      <c r="F1628" s="68"/>
      <c r="G1628" s="68"/>
      <c r="H1628" s="68"/>
      <c r="I1628" s="70"/>
      <c r="J1628" s="69"/>
      <c r="K1628" s="70"/>
      <c r="L1628" s="71"/>
    </row>
    <row r="1629" spans="1:12" x14ac:dyDescent="0.25">
      <c r="A1629" s="67"/>
      <c r="B1629" s="68"/>
      <c r="C1629" s="69"/>
      <c r="D1629" s="69"/>
      <c r="E1629" s="69"/>
      <c r="F1629" s="68"/>
      <c r="G1629" s="68"/>
      <c r="H1629" s="68"/>
      <c r="I1629" s="70"/>
      <c r="J1629" s="69"/>
      <c r="K1629" s="70"/>
      <c r="L1629" s="71"/>
    </row>
    <row r="1630" spans="1:12" x14ac:dyDescent="0.25">
      <c r="A1630" s="67"/>
      <c r="B1630" s="68"/>
      <c r="C1630" s="69"/>
      <c r="D1630" s="69"/>
      <c r="E1630" s="69"/>
      <c r="F1630" s="68"/>
      <c r="G1630" s="68"/>
      <c r="H1630" s="68"/>
      <c r="I1630" s="70"/>
      <c r="J1630" s="69"/>
      <c r="K1630" s="70"/>
      <c r="L1630" s="71"/>
    </row>
    <row r="1631" spans="1:12" x14ac:dyDescent="0.25">
      <c r="A1631" s="67"/>
      <c r="B1631" s="68"/>
      <c r="C1631" s="69"/>
      <c r="D1631" s="69"/>
      <c r="E1631" s="69"/>
      <c r="F1631" s="68"/>
      <c r="G1631" s="68"/>
      <c r="H1631" s="68"/>
      <c r="I1631" s="70"/>
      <c r="J1631" s="69"/>
      <c r="K1631" s="70"/>
      <c r="L1631" s="71"/>
    </row>
    <row r="1632" spans="1:12" x14ac:dyDescent="0.25">
      <c r="A1632" s="67"/>
      <c r="B1632" s="68"/>
      <c r="C1632" s="69"/>
      <c r="D1632" s="69"/>
      <c r="E1632" s="69"/>
      <c r="F1632" s="68"/>
      <c r="G1632" s="68"/>
      <c r="H1632" s="68"/>
      <c r="I1632" s="70"/>
      <c r="J1632" s="69"/>
      <c r="K1632" s="70"/>
      <c r="L1632" s="71"/>
    </row>
    <row r="1633" spans="1:12" x14ac:dyDescent="0.25">
      <c r="A1633" s="67"/>
      <c r="B1633" s="68"/>
      <c r="C1633" s="69"/>
      <c r="D1633" s="69"/>
      <c r="E1633" s="69"/>
      <c r="F1633" s="68"/>
      <c r="G1633" s="68"/>
      <c r="H1633" s="68"/>
      <c r="I1633" s="70"/>
      <c r="J1633" s="69"/>
      <c r="K1633" s="70"/>
      <c r="L1633" s="71"/>
    </row>
    <row r="1634" spans="1:12" x14ac:dyDescent="0.25">
      <c r="A1634" s="67"/>
      <c r="B1634" s="68"/>
      <c r="C1634" s="69"/>
      <c r="D1634" s="69"/>
      <c r="E1634" s="69"/>
      <c r="F1634" s="68"/>
      <c r="G1634" s="68"/>
      <c r="H1634" s="68"/>
      <c r="I1634" s="70"/>
      <c r="J1634" s="69"/>
      <c r="K1634" s="70"/>
      <c r="L1634" s="71"/>
    </row>
    <row r="1635" spans="1:12" x14ac:dyDescent="0.25">
      <c r="A1635" s="67"/>
      <c r="B1635" s="68"/>
      <c r="C1635" s="69"/>
      <c r="D1635" s="69"/>
      <c r="E1635" s="69"/>
      <c r="F1635" s="68"/>
      <c r="G1635" s="68"/>
      <c r="H1635" s="68"/>
      <c r="I1635" s="70"/>
      <c r="J1635" s="69"/>
      <c r="K1635" s="70"/>
      <c r="L1635" s="71"/>
    </row>
    <row r="1636" spans="1:12" x14ac:dyDescent="0.25">
      <c r="A1636" s="67"/>
      <c r="B1636" s="68"/>
      <c r="C1636" s="69"/>
      <c r="D1636" s="69"/>
      <c r="E1636" s="69"/>
      <c r="F1636" s="68"/>
      <c r="G1636" s="68"/>
      <c r="H1636" s="68"/>
      <c r="I1636" s="70"/>
      <c r="J1636" s="69"/>
      <c r="K1636" s="70"/>
      <c r="L1636" s="71"/>
    </row>
    <row r="1637" spans="1:12" x14ac:dyDescent="0.25">
      <c r="A1637" s="67"/>
      <c r="B1637" s="68"/>
      <c r="C1637" s="69"/>
      <c r="D1637" s="69"/>
      <c r="E1637" s="69"/>
      <c r="F1637" s="68"/>
      <c r="G1637" s="68"/>
      <c r="H1637" s="68"/>
      <c r="I1637" s="70"/>
      <c r="J1637" s="69"/>
      <c r="K1637" s="70"/>
      <c r="L1637" s="71"/>
    </row>
    <row r="1638" spans="1:12" x14ac:dyDescent="0.25">
      <c r="A1638" s="67"/>
      <c r="B1638" s="68"/>
      <c r="C1638" s="69"/>
      <c r="D1638" s="69"/>
      <c r="E1638" s="69"/>
      <c r="F1638" s="68"/>
      <c r="G1638" s="68"/>
      <c r="H1638" s="68"/>
      <c r="I1638" s="70"/>
      <c r="J1638" s="69"/>
      <c r="K1638" s="70"/>
      <c r="L1638" s="71"/>
    </row>
    <row r="1639" spans="1:12" x14ac:dyDescent="0.25">
      <c r="A1639" s="67"/>
      <c r="B1639" s="68"/>
      <c r="C1639" s="69"/>
      <c r="D1639" s="69"/>
      <c r="E1639" s="69"/>
      <c r="F1639" s="68"/>
      <c r="G1639" s="68"/>
      <c r="H1639" s="68"/>
      <c r="I1639" s="70"/>
      <c r="J1639" s="69"/>
      <c r="K1639" s="70"/>
      <c r="L1639" s="71"/>
    </row>
    <row r="1640" spans="1:12" x14ac:dyDescent="0.25">
      <c r="A1640" s="67"/>
      <c r="B1640" s="68"/>
      <c r="C1640" s="69"/>
      <c r="D1640" s="69"/>
      <c r="E1640" s="69"/>
      <c r="F1640" s="68"/>
      <c r="G1640" s="68"/>
      <c r="H1640" s="68"/>
      <c r="I1640" s="70"/>
      <c r="J1640" s="69"/>
      <c r="K1640" s="70"/>
      <c r="L1640" s="71"/>
    </row>
    <row r="1641" spans="1:12" x14ac:dyDescent="0.25">
      <c r="A1641" s="67"/>
      <c r="B1641" s="68"/>
      <c r="C1641" s="69"/>
      <c r="D1641" s="69"/>
      <c r="E1641" s="69"/>
      <c r="F1641" s="68"/>
      <c r="G1641" s="68"/>
      <c r="H1641" s="68"/>
      <c r="I1641" s="70"/>
      <c r="J1641" s="69"/>
      <c r="K1641" s="70"/>
      <c r="L1641" s="71"/>
    </row>
    <row r="1642" spans="1:12" x14ac:dyDescent="0.25">
      <c r="A1642" s="67"/>
      <c r="B1642" s="68"/>
      <c r="C1642" s="69"/>
      <c r="D1642" s="69"/>
      <c r="E1642" s="69"/>
      <c r="F1642" s="68"/>
      <c r="G1642" s="68"/>
      <c r="H1642" s="68"/>
      <c r="I1642" s="70"/>
      <c r="J1642" s="69"/>
      <c r="K1642" s="70"/>
      <c r="L1642" s="71"/>
    </row>
    <row r="1643" spans="1:12" x14ac:dyDescent="0.25">
      <c r="A1643" s="67"/>
      <c r="B1643" s="68"/>
      <c r="C1643" s="69"/>
      <c r="D1643" s="69"/>
      <c r="E1643" s="69"/>
      <c r="F1643" s="68"/>
      <c r="G1643" s="68"/>
      <c r="H1643" s="68"/>
      <c r="I1643" s="70"/>
      <c r="J1643" s="69"/>
      <c r="K1643" s="70"/>
      <c r="L1643" s="71"/>
    </row>
    <row r="1644" spans="1:12" x14ac:dyDescent="0.25">
      <c r="A1644" s="67"/>
      <c r="B1644" s="68"/>
      <c r="C1644" s="69"/>
      <c r="D1644" s="69"/>
      <c r="E1644" s="69"/>
      <c r="F1644" s="68"/>
      <c r="G1644" s="68"/>
      <c r="H1644" s="68"/>
      <c r="I1644" s="70"/>
      <c r="J1644" s="69"/>
      <c r="K1644" s="70"/>
      <c r="L1644" s="71"/>
    </row>
    <row r="1645" spans="1:12" x14ac:dyDescent="0.25">
      <c r="A1645" s="67"/>
      <c r="B1645" s="68"/>
      <c r="C1645" s="69"/>
      <c r="D1645" s="69"/>
      <c r="E1645" s="69"/>
      <c r="F1645" s="68"/>
      <c r="G1645" s="68"/>
      <c r="H1645" s="68"/>
      <c r="I1645" s="70"/>
      <c r="J1645" s="69"/>
      <c r="K1645" s="70"/>
      <c r="L1645" s="71"/>
    </row>
    <row r="1646" spans="1:12" x14ac:dyDescent="0.25">
      <c r="A1646" s="67"/>
      <c r="B1646" s="68"/>
      <c r="C1646" s="69"/>
      <c r="D1646" s="69"/>
      <c r="E1646" s="69"/>
      <c r="F1646" s="68"/>
      <c r="G1646" s="68"/>
      <c r="H1646" s="68"/>
      <c r="I1646" s="70"/>
      <c r="J1646" s="69"/>
      <c r="K1646" s="70"/>
      <c r="L1646" s="71"/>
    </row>
    <row r="1647" spans="1:12" x14ac:dyDescent="0.25">
      <c r="A1647" s="67"/>
      <c r="B1647" s="68"/>
      <c r="C1647" s="69"/>
      <c r="D1647" s="69"/>
      <c r="E1647" s="69"/>
      <c r="F1647" s="68"/>
      <c r="G1647" s="68"/>
      <c r="H1647" s="68"/>
      <c r="I1647" s="70"/>
      <c r="J1647" s="69"/>
      <c r="K1647" s="70"/>
      <c r="L1647" s="71"/>
    </row>
    <row r="1648" spans="1:12" x14ac:dyDescent="0.25">
      <c r="A1648" s="67"/>
      <c r="B1648" s="68"/>
      <c r="C1648" s="69"/>
      <c r="D1648" s="69"/>
      <c r="E1648" s="69"/>
      <c r="F1648" s="68"/>
      <c r="G1648" s="68"/>
      <c r="H1648" s="68"/>
      <c r="I1648" s="70"/>
      <c r="J1648" s="69"/>
      <c r="K1648" s="70"/>
      <c r="L1648" s="71"/>
    </row>
    <row r="1649" spans="1:12" x14ac:dyDescent="0.25">
      <c r="A1649" s="67"/>
      <c r="B1649" s="68"/>
      <c r="C1649" s="69"/>
      <c r="D1649" s="69"/>
      <c r="E1649" s="69"/>
      <c r="F1649" s="68"/>
      <c r="G1649" s="68"/>
      <c r="H1649" s="68"/>
      <c r="I1649" s="70"/>
      <c r="J1649" s="69"/>
      <c r="K1649" s="70"/>
      <c r="L1649" s="71"/>
    </row>
    <row r="1650" spans="1:12" x14ac:dyDescent="0.25">
      <c r="A1650" s="67"/>
      <c r="B1650" s="68"/>
      <c r="C1650" s="69"/>
      <c r="D1650" s="69"/>
      <c r="E1650" s="69"/>
      <c r="F1650" s="68"/>
      <c r="G1650" s="68"/>
      <c r="H1650" s="68"/>
      <c r="I1650" s="70"/>
      <c r="J1650" s="69"/>
      <c r="K1650" s="70"/>
      <c r="L1650" s="71"/>
    </row>
    <row r="1651" spans="1:12" x14ac:dyDescent="0.25">
      <c r="A1651" s="67"/>
      <c r="B1651" s="68"/>
      <c r="C1651" s="69"/>
      <c r="D1651" s="69"/>
      <c r="E1651" s="69"/>
      <c r="F1651" s="68"/>
      <c r="G1651" s="68"/>
      <c r="H1651" s="68"/>
      <c r="I1651" s="70"/>
      <c r="J1651" s="69"/>
      <c r="K1651" s="70"/>
      <c r="L1651" s="71"/>
    </row>
    <row r="1652" spans="1:12" x14ac:dyDescent="0.25">
      <c r="A1652" s="67"/>
      <c r="B1652" s="68"/>
      <c r="C1652" s="69"/>
      <c r="D1652" s="69"/>
      <c r="E1652" s="69"/>
      <c r="F1652" s="68"/>
      <c r="G1652" s="68"/>
      <c r="H1652" s="68"/>
      <c r="I1652" s="70"/>
      <c r="J1652" s="69"/>
      <c r="K1652" s="70"/>
      <c r="L1652" s="71"/>
    </row>
    <row r="1653" spans="1:12" x14ac:dyDescent="0.25">
      <c r="A1653" s="67"/>
      <c r="B1653" s="68"/>
      <c r="C1653" s="69"/>
      <c r="D1653" s="69"/>
      <c r="E1653" s="69"/>
      <c r="F1653" s="68"/>
      <c r="G1653" s="68"/>
      <c r="H1653" s="68"/>
      <c r="I1653" s="70"/>
      <c r="J1653" s="69"/>
      <c r="K1653" s="70"/>
      <c r="L1653" s="71"/>
    </row>
    <row r="1654" spans="1:12" x14ac:dyDescent="0.25">
      <c r="A1654" s="67"/>
      <c r="B1654" s="68"/>
      <c r="C1654" s="69"/>
      <c r="D1654" s="69"/>
      <c r="E1654" s="69"/>
      <c r="F1654" s="68"/>
      <c r="G1654" s="68"/>
      <c r="H1654" s="68"/>
      <c r="I1654" s="70"/>
      <c r="J1654" s="69"/>
      <c r="K1654" s="70"/>
      <c r="L1654" s="71"/>
    </row>
    <row r="1655" spans="1:12" x14ac:dyDescent="0.25">
      <c r="A1655" s="67"/>
      <c r="B1655" s="68"/>
      <c r="C1655" s="69"/>
      <c r="D1655" s="69"/>
      <c r="E1655" s="69"/>
      <c r="F1655" s="68"/>
      <c r="G1655" s="68"/>
      <c r="H1655" s="68"/>
      <c r="I1655" s="70"/>
      <c r="J1655" s="69"/>
      <c r="K1655" s="70"/>
      <c r="L1655" s="71"/>
    </row>
    <row r="1656" spans="1:12" x14ac:dyDescent="0.25">
      <c r="A1656" s="67"/>
      <c r="B1656" s="68"/>
      <c r="C1656" s="69"/>
      <c r="D1656" s="69"/>
      <c r="E1656" s="69"/>
      <c r="F1656" s="68"/>
      <c r="G1656" s="68"/>
      <c r="H1656" s="68"/>
      <c r="I1656" s="70"/>
      <c r="J1656" s="69"/>
      <c r="K1656" s="70"/>
      <c r="L1656" s="71"/>
    </row>
    <row r="1657" spans="1:12" x14ac:dyDescent="0.25">
      <c r="A1657" s="67"/>
      <c r="B1657" s="68"/>
      <c r="C1657" s="69"/>
      <c r="D1657" s="69"/>
      <c r="E1657" s="69"/>
      <c r="F1657" s="68"/>
      <c r="G1657" s="68"/>
      <c r="H1657" s="68"/>
      <c r="I1657" s="70"/>
      <c r="J1657" s="69"/>
      <c r="K1657" s="70"/>
      <c r="L1657" s="71"/>
    </row>
    <row r="1658" spans="1:12" x14ac:dyDescent="0.25">
      <c r="A1658" s="67"/>
      <c r="B1658" s="68"/>
      <c r="C1658" s="69"/>
      <c r="D1658" s="69"/>
      <c r="E1658" s="69"/>
      <c r="F1658" s="68"/>
      <c r="G1658" s="68"/>
      <c r="H1658" s="68"/>
      <c r="I1658" s="70"/>
      <c r="J1658" s="69"/>
      <c r="K1658" s="70"/>
      <c r="L1658" s="71"/>
    </row>
    <row r="1659" spans="1:12" x14ac:dyDescent="0.25">
      <c r="A1659" s="67"/>
      <c r="B1659" s="68"/>
      <c r="C1659" s="69"/>
      <c r="D1659" s="69"/>
      <c r="E1659" s="69"/>
      <c r="F1659" s="68"/>
      <c r="G1659" s="68"/>
      <c r="H1659" s="68"/>
      <c r="I1659" s="70"/>
      <c r="J1659" s="69"/>
      <c r="K1659" s="70"/>
      <c r="L1659" s="71"/>
    </row>
    <row r="1660" spans="1:12" x14ac:dyDescent="0.25">
      <c r="A1660" s="67"/>
      <c r="B1660" s="68"/>
      <c r="C1660" s="69"/>
      <c r="D1660" s="69"/>
      <c r="E1660" s="69"/>
      <c r="F1660" s="68"/>
      <c r="G1660" s="68"/>
      <c r="H1660" s="68"/>
      <c r="I1660" s="70"/>
      <c r="J1660" s="69"/>
      <c r="K1660" s="70"/>
      <c r="L1660" s="71"/>
    </row>
    <row r="1661" spans="1:12" x14ac:dyDescent="0.25">
      <c r="A1661" s="67"/>
      <c r="B1661" s="68"/>
      <c r="C1661" s="69"/>
      <c r="D1661" s="69"/>
      <c r="E1661" s="69"/>
      <c r="F1661" s="68"/>
      <c r="G1661" s="68"/>
      <c r="H1661" s="68"/>
      <c r="I1661" s="70"/>
      <c r="J1661" s="69"/>
      <c r="K1661" s="70"/>
      <c r="L1661" s="71"/>
    </row>
    <row r="1662" spans="1:12" x14ac:dyDescent="0.25">
      <c r="A1662" s="67"/>
      <c r="B1662" s="68"/>
      <c r="C1662" s="69"/>
      <c r="D1662" s="69"/>
      <c r="E1662" s="69"/>
      <c r="F1662" s="68"/>
      <c r="G1662" s="68"/>
      <c r="H1662" s="68"/>
      <c r="I1662" s="70"/>
      <c r="J1662" s="69"/>
      <c r="K1662" s="70"/>
      <c r="L1662" s="71"/>
    </row>
    <row r="1663" spans="1:12" x14ac:dyDescent="0.25">
      <c r="A1663" s="67"/>
      <c r="B1663" s="68"/>
      <c r="C1663" s="69"/>
      <c r="D1663" s="69"/>
      <c r="E1663" s="69"/>
      <c r="F1663" s="68"/>
      <c r="G1663" s="68"/>
      <c r="H1663" s="68"/>
      <c r="I1663" s="70"/>
      <c r="J1663" s="69"/>
      <c r="K1663" s="70"/>
      <c r="L1663" s="71"/>
    </row>
    <row r="1664" spans="1:12" x14ac:dyDescent="0.25">
      <c r="A1664" s="67"/>
      <c r="B1664" s="68"/>
      <c r="C1664" s="69"/>
      <c r="D1664" s="69"/>
      <c r="E1664" s="69"/>
      <c r="F1664" s="68"/>
      <c r="G1664" s="68"/>
      <c r="H1664" s="68"/>
      <c r="I1664" s="70"/>
      <c r="J1664" s="69"/>
      <c r="K1664" s="70"/>
      <c r="L1664" s="71"/>
    </row>
    <row r="1665" spans="1:12" x14ac:dyDescent="0.25">
      <c r="A1665" s="67"/>
      <c r="B1665" s="68"/>
      <c r="C1665" s="69"/>
      <c r="D1665" s="69"/>
      <c r="E1665" s="69"/>
      <c r="F1665" s="68"/>
      <c r="G1665" s="68"/>
      <c r="H1665" s="68"/>
      <c r="I1665" s="70"/>
      <c r="J1665" s="69"/>
      <c r="K1665" s="70"/>
      <c r="L1665" s="71"/>
    </row>
    <row r="1666" spans="1:12" x14ac:dyDescent="0.25">
      <c r="A1666" s="67"/>
      <c r="B1666" s="68"/>
      <c r="C1666" s="69"/>
      <c r="D1666" s="69"/>
      <c r="E1666" s="69"/>
      <c r="F1666" s="68"/>
      <c r="G1666" s="68"/>
      <c r="H1666" s="68"/>
      <c r="I1666" s="70"/>
      <c r="J1666" s="69"/>
      <c r="K1666" s="70"/>
      <c r="L1666" s="71"/>
    </row>
    <row r="1667" spans="1:12" x14ac:dyDescent="0.25">
      <c r="A1667" s="67"/>
      <c r="B1667" s="68"/>
      <c r="C1667" s="69"/>
      <c r="D1667" s="69"/>
      <c r="E1667" s="69"/>
      <c r="F1667" s="68"/>
      <c r="G1667" s="68"/>
      <c r="H1667" s="68"/>
      <c r="I1667" s="70"/>
      <c r="J1667" s="69"/>
      <c r="K1667" s="70"/>
      <c r="L1667" s="71"/>
    </row>
    <row r="1668" spans="1:12" x14ac:dyDescent="0.25">
      <c r="A1668" s="67"/>
      <c r="B1668" s="68"/>
      <c r="C1668" s="69"/>
      <c r="D1668" s="69"/>
      <c r="E1668" s="69"/>
      <c r="F1668" s="68"/>
      <c r="G1668" s="68"/>
      <c r="H1668" s="68"/>
      <c r="I1668" s="70"/>
      <c r="J1668" s="69"/>
      <c r="K1668" s="70"/>
      <c r="L1668" s="71"/>
    </row>
    <row r="1669" spans="1:12" x14ac:dyDescent="0.25">
      <c r="A1669" s="67"/>
      <c r="B1669" s="68"/>
      <c r="C1669" s="69"/>
      <c r="D1669" s="69"/>
      <c r="E1669" s="69"/>
      <c r="F1669" s="68"/>
      <c r="G1669" s="68"/>
      <c r="H1669" s="68"/>
      <c r="I1669" s="70"/>
      <c r="J1669" s="69"/>
      <c r="K1669" s="70"/>
      <c r="L1669" s="71"/>
    </row>
    <row r="1670" spans="1:12" x14ac:dyDescent="0.25">
      <c r="A1670" s="67"/>
      <c r="B1670" s="68"/>
      <c r="C1670" s="69"/>
      <c r="D1670" s="69"/>
      <c r="E1670" s="69"/>
      <c r="F1670" s="68"/>
      <c r="G1670" s="68"/>
      <c r="H1670" s="68"/>
      <c r="I1670" s="70"/>
      <c r="J1670" s="69"/>
      <c r="K1670" s="70"/>
      <c r="L1670" s="71"/>
    </row>
    <row r="1671" spans="1:12" x14ac:dyDescent="0.25">
      <c r="A1671" s="67"/>
      <c r="B1671" s="68"/>
      <c r="C1671" s="69"/>
      <c r="D1671" s="69"/>
      <c r="E1671" s="69"/>
      <c r="F1671" s="68"/>
      <c r="G1671" s="68"/>
      <c r="H1671" s="68"/>
      <c r="I1671" s="70"/>
      <c r="J1671" s="69"/>
      <c r="K1671" s="70"/>
      <c r="L1671" s="71"/>
    </row>
    <row r="1672" spans="1:12" x14ac:dyDescent="0.25">
      <c r="A1672" s="67"/>
      <c r="B1672" s="68"/>
      <c r="C1672" s="69"/>
      <c r="D1672" s="69"/>
      <c r="E1672" s="69"/>
      <c r="F1672" s="68"/>
      <c r="G1672" s="68"/>
      <c r="H1672" s="68"/>
      <c r="I1672" s="70"/>
      <c r="J1672" s="69"/>
      <c r="K1672" s="70"/>
      <c r="L1672" s="71"/>
    </row>
    <row r="1673" spans="1:12" x14ac:dyDescent="0.25">
      <c r="A1673" s="67"/>
      <c r="B1673" s="68"/>
      <c r="C1673" s="69"/>
      <c r="D1673" s="69"/>
      <c r="E1673" s="69"/>
      <c r="F1673" s="68"/>
      <c r="G1673" s="68"/>
      <c r="H1673" s="68"/>
      <c r="I1673" s="70"/>
      <c r="J1673" s="69"/>
      <c r="K1673" s="70"/>
      <c r="L1673" s="71"/>
    </row>
    <row r="1674" spans="1:12" x14ac:dyDescent="0.25">
      <c r="A1674" s="67"/>
      <c r="B1674" s="68"/>
      <c r="C1674" s="69"/>
      <c r="D1674" s="69"/>
      <c r="E1674" s="69"/>
      <c r="F1674" s="68"/>
      <c r="G1674" s="68"/>
      <c r="H1674" s="68"/>
      <c r="I1674" s="70"/>
      <c r="J1674" s="69"/>
      <c r="K1674" s="70"/>
      <c r="L1674" s="71"/>
    </row>
    <row r="1675" spans="1:12" x14ac:dyDescent="0.25">
      <c r="A1675" s="67"/>
      <c r="B1675" s="68"/>
      <c r="C1675" s="69"/>
      <c r="D1675" s="69"/>
      <c r="E1675" s="69"/>
      <c r="F1675" s="68"/>
      <c r="G1675" s="68"/>
      <c r="H1675" s="68"/>
      <c r="I1675" s="70"/>
      <c r="J1675" s="69"/>
      <c r="K1675" s="70"/>
      <c r="L1675" s="71"/>
    </row>
    <row r="1676" spans="1:12" x14ac:dyDescent="0.25">
      <c r="A1676" s="67"/>
      <c r="B1676" s="68"/>
      <c r="C1676" s="69"/>
      <c r="D1676" s="69"/>
      <c r="E1676" s="69"/>
      <c r="F1676" s="68"/>
      <c r="G1676" s="68"/>
      <c r="H1676" s="68"/>
      <c r="I1676" s="70"/>
      <c r="J1676" s="69"/>
      <c r="K1676" s="70"/>
      <c r="L1676" s="71"/>
    </row>
    <row r="1677" spans="1:12" x14ac:dyDescent="0.25">
      <c r="A1677" s="67"/>
      <c r="B1677" s="68"/>
      <c r="C1677" s="69"/>
      <c r="D1677" s="69"/>
      <c r="E1677" s="69"/>
      <c r="F1677" s="68"/>
      <c r="G1677" s="68"/>
      <c r="H1677" s="68"/>
      <c r="I1677" s="70"/>
      <c r="J1677" s="69"/>
      <c r="K1677" s="70"/>
      <c r="L1677" s="71"/>
    </row>
    <row r="1678" spans="1:12" x14ac:dyDescent="0.25">
      <c r="A1678" s="67"/>
      <c r="B1678" s="68"/>
      <c r="C1678" s="69"/>
      <c r="D1678" s="69"/>
      <c r="E1678" s="69"/>
      <c r="F1678" s="68"/>
      <c r="G1678" s="68"/>
      <c r="H1678" s="68"/>
      <c r="I1678" s="70"/>
      <c r="J1678" s="69"/>
      <c r="K1678" s="70"/>
      <c r="L1678" s="71"/>
    </row>
    <row r="1679" spans="1:12" x14ac:dyDescent="0.25">
      <c r="A1679" s="67"/>
      <c r="B1679" s="68"/>
      <c r="C1679" s="69"/>
      <c r="D1679" s="69"/>
      <c r="E1679" s="69"/>
      <c r="F1679" s="68"/>
      <c r="G1679" s="68"/>
      <c r="H1679" s="68"/>
      <c r="I1679" s="70"/>
      <c r="J1679" s="69"/>
      <c r="K1679" s="70"/>
      <c r="L1679" s="71"/>
    </row>
    <row r="1680" spans="1:12" x14ac:dyDescent="0.25">
      <c r="A1680" s="67"/>
      <c r="B1680" s="68"/>
      <c r="C1680" s="69"/>
      <c r="D1680" s="69"/>
      <c r="E1680" s="69"/>
      <c r="F1680" s="68"/>
      <c r="G1680" s="68"/>
      <c r="H1680" s="68"/>
      <c r="I1680" s="70"/>
      <c r="J1680" s="69"/>
      <c r="K1680" s="70"/>
      <c r="L1680" s="71"/>
    </row>
    <row r="1681" spans="1:12" x14ac:dyDescent="0.25">
      <c r="A1681" s="67"/>
      <c r="B1681" s="68"/>
      <c r="C1681" s="69"/>
      <c r="D1681" s="69"/>
      <c r="E1681" s="69"/>
      <c r="F1681" s="68"/>
      <c r="G1681" s="68"/>
      <c r="H1681" s="68"/>
      <c r="I1681" s="70"/>
      <c r="J1681" s="69"/>
      <c r="K1681" s="70"/>
      <c r="L1681" s="71"/>
    </row>
    <row r="1682" spans="1:12" x14ac:dyDescent="0.25">
      <c r="A1682" s="67"/>
      <c r="B1682" s="68"/>
      <c r="C1682" s="69"/>
      <c r="D1682" s="69"/>
      <c r="E1682" s="69"/>
      <c r="F1682" s="68"/>
      <c r="G1682" s="68"/>
      <c r="H1682" s="68"/>
      <c r="I1682" s="70"/>
      <c r="J1682" s="69"/>
      <c r="K1682" s="70"/>
      <c r="L1682" s="71"/>
    </row>
    <row r="1683" spans="1:12" x14ac:dyDescent="0.25">
      <c r="A1683" s="67"/>
      <c r="B1683" s="68"/>
      <c r="C1683" s="69"/>
      <c r="D1683" s="69"/>
      <c r="E1683" s="69"/>
      <c r="F1683" s="68"/>
      <c r="G1683" s="68"/>
      <c r="H1683" s="68"/>
      <c r="I1683" s="70"/>
      <c r="J1683" s="69"/>
      <c r="K1683" s="70"/>
      <c r="L1683" s="71"/>
    </row>
    <row r="1684" spans="1:12" x14ac:dyDescent="0.25">
      <c r="A1684" s="67"/>
      <c r="B1684" s="68"/>
      <c r="C1684" s="69"/>
      <c r="D1684" s="69"/>
      <c r="E1684" s="69"/>
      <c r="F1684" s="68"/>
      <c r="G1684" s="68"/>
      <c r="H1684" s="68"/>
      <c r="I1684" s="70"/>
      <c r="J1684" s="69"/>
      <c r="K1684" s="70"/>
      <c r="L1684" s="71"/>
    </row>
    <row r="1685" spans="1:12" x14ac:dyDescent="0.25">
      <c r="A1685" s="67"/>
      <c r="B1685" s="68"/>
      <c r="C1685" s="69"/>
      <c r="D1685" s="69"/>
      <c r="E1685" s="69"/>
      <c r="F1685" s="68"/>
      <c r="G1685" s="68"/>
      <c r="H1685" s="68"/>
      <c r="I1685" s="70"/>
      <c r="J1685" s="69"/>
      <c r="K1685" s="70"/>
      <c r="L1685" s="71"/>
    </row>
    <row r="1686" spans="1:12" x14ac:dyDescent="0.25">
      <c r="A1686" s="67"/>
      <c r="B1686" s="68"/>
      <c r="C1686" s="69"/>
      <c r="D1686" s="69"/>
      <c r="E1686" s="69"/>
      <c r="F1686" s="68"/>
      <c r="G1686" s="68"/>
      <c r="H1686" s="68"/>
      <c r="I1686" s="70"/>
      <c r="J1686" s="69"/>
      <c r="K1686" s="70"/>
      <c r="L1686" s="71"/>
    </row>
    <row r="1687" spans="1:12" x14ac:dyDescent="0.25">
      <c r="A1687" s="67"/>
      <c r="B1687" s="68"/>
      <c r="C1687" s="69"/>
      <c r="D1687" s="69"/>
      <c r="E1687" s="69"/>
      <c r="F1687" s="68"/>
      <c r="G1687" s="68"/>
      <c r="H1687" s="68"/>
      <c r="I1687" s="70"/>
      <c r="J1687" s="69"/>
      <c r="K1687" s="70"/>
      <c r="L1687" s="71"/>
    </row>
    <row r="1688" spans="1:12" x14ac:dyDescent="0.25">
      <c r="A1688" s="67"/>
      <c r="B1688" s="68"/>
      <c r="C1688" s="69"/>
      <c r="D1688" s="69"/>
      <c r="E1688" s="69"/>
      <c r="F1688" s="68"/>
      <c r="G1688" s="68"/>
      <c r="H1688" s="68"/>
      <c r="I1688" s="70"/>
      <c r="J1688" s="69"/>
      <c r="K1688" s="70"/>
      <c r="L1688" s="71"/>
    </row>
    <row r="1689" spans="1:12" x14ac:dyDescent="0.25">
      <c r="A1689" s="67"/>
      <c r="B1689" s="68"/>
      <c r="C1689" s="69"/>
      <c r="D1689" s="69"/>
      <c r="E1689" s="69"/>
      <c r="F1689" s="68"/>
      <c r="G1689" s="68"/>
      <c r="H1689" s="68"/>
      <c r="I1689" s="70"/>
      <c r="J1689" s="69"/>
      <c r="K1689" s="70"/>
      <c r="L1689" s="71"/>
    </row>
    <row r="1690" spans="1:12" x14ac:dyDescent="0.25">
      <c r="A1690" s="67"/>
      <c r="B1690" s="68"/>
      <c r="C1690" s="69"/>
      <c r="D1690" s="69"/>
      <c r="E1690" s="69"/>
      <c r="F1690" s="68"/>
      <c r="G1690" s="68"/>
      <c r="H1690" s="68"/>
      <c r="I1690" s="70"/>
      <c r="J1690" s="69"/>
      <c r="K1690" s="70"/>
      <c r="L1690" s="71"/>
    </row>
    <row r="1691" spans="1:12" x14ac:dyDescent="0.25">
      <c r="A1691" s="67"/>
      <c r="B1691" s="68"/>
      <c r="C1691" s="69"/>
      <c r="D1691" s="69"/>
      <c r="E1691" s="69"/>
      <c r="F1691" s="68"/>
      <c r="G1691" s="68"/>
      <c r="H1691" s="68"/>
      <c r="I1691" s="70"/>
      <c r="J1691" s="69"/>
      <c r="K1691" s="70"/>
      <c r="L1691" s="71"/>
    </row>
    <row r="1692" spans="1:12" x14ac:dyDescent="0.25">
      <c r="A1692" s="67"/>
      <c r="B1692" s="68"/>
      <c r="C1692" s="69"/>
      <c r="D1692" s="69"/>
      <c r="E1692" s="69"/>
      <c r="F1692" s="68"/>
      <c r="G1692" s="68"/>
      <c r="H1692" s="68"/>
      <c r="I1692" s="70"/>
      <c r="J1692" s="69"/>
      <c r="K1692" s="70"/>
      <c r="L1692" s="71"/>
    </row>
    <row r="1693" spans="1:12" x14ac:dyDescent="0.25">
      <c r="A1693" s="67"/>
      <c r="B1693" s="68"/>
      <c r="C1693" s="69"/>
      <c r="D1693" s="69"/>
      <c r="E1693" s="69"/>
      <c r="F1693" s="68"/>
      <c r="G1693" s="68"/>
      <c r="H1693" s="68"/>
      <c r="I1693" s="70"/>
      <c r="J1693" s="69"/>
      <c r="K1693" s="70"/>
      <c r="L1693" s="71"/>
    </row>
    <row r="1694" spans="1:12" x14ac:dyDescent="0.25">
      <c r="A1694" s="67"/>
      <c r="B1694" s="68"/>
      <c r="C1694" s="69"/>
      <c r="D1694" s="69"/>
      <c r="E1694" s="69"/>
      <c r="F1694" s="68"/>
      <c r="G1694" s="68"/>
      <c r="H1694" s="68"/>
      <c r="I1694" s="70"/>
      <c r="J1694" s="69"/>
      <c r="K1694" s="70"/>
      <c r="L1694" s="71"/>
    </row>
    <row r="1695" spans="1:12" x14ac:dyDescent="0.25">
      <c r="A1695" s="67"/>
      <c r="B1695" s="68"/>
      <c r="C1695" s="69"/>
      <c r="D1695" s="69"/>
      <c r="E1695" s="69"/>
      <c r="F1695" s="68"/>
      <c r="G1695" s="68"/>
      <c r="H1695" s="68"/>
      <c r="I1695" s="70"/>
      <c r="J1695" s="69"/>
      <c r="K1695" s="70"/>
      <c r="L1695" s="71"/>
    </row>
    <row r="1696" spans="1:12" x14ac:dyDescent="0.25">
      <c r="A1696" s="67"/>
      <c r="B1696" s="68"/>
      <c r="C1696" s="69"/>
      <c r="D1696" s="69"/>
      <c r="E1696" s="69"/>
      <c r="F1696" s="68"/>
      <c r="G1696" s="68"/>
      <c r="H1696" s="68"/>
      <c r="I1696" s="70"/>
      <c r="J1696" s="69"/>
      <c r="K1696" s="70"/>
      <c r="L1696" s="71"/>
    </row>
    <row r="1697" spans="1:12" x14ac:dyDescent="0.25">
      <c r="A1697" s="67"/>
      <c r="B1697" s="68"/>
      <c r="C1697" s="69"/>
      <c r="D1697" s="69"/>
      <c r="E1697" s="69"/>
      <c r="F1697" s="68"/>
      <c r="G1697" s="68"/>
      <c r="H1697" s="68"/>
      <c r="I1697" s="70"/>
      <c r="J1697" s="69"/>
      <c r="K1697" s="70"/>
      <c r="L1697" s="71"/>
    </row>
    <row r="1698" spans="1:12" x14ac:dyDescent="0.25">
      <c r="A1698" s="67"/>
      <c r="B1698" s="68"/>
      <c r="C1698" s="69"/>
      <c r="D1698" s="69"/>
      <c r="E1698" s="69"/>
      <c r="F1698" s="68"/>
      <c r="G1698" s="68"/>
      <c r="H1698" s="68"/>
      <c r="I1698" s="70"/>
      <c r="J1698" s="69"/>
      <c r="K1698" s="70"/>
      <c r="L1698" s="71"/>
    </row>
    <row r="1699" spans="1:12" x14ac:dyDescent="0.25">
      <c r="A1699" s="67"/>
      <c r="B1699" s="68"/>
      <c r="C1699" s="69"/>
      <c r="D1699" s="69"/>
      <c r="E1699" s="69"/>
      <c r="F1699" s="68"/>
      <c r="G1699" s="68"/>
      <c r="H1699" s="68"/>
      <c r="I1699" s="70"/>
      <c r="J1699" s="69"/>
      <c r="K1699" s="70"/>
      <c r="L1699" s="71"/>
    </row>
    <row r="1700" spans="1:12" x14ac:dyDescent="0.25">
      <c r="A1700" s="67"/>
      <c r="B1700" s="68"/>
      <c r="C1700" s="69"/>
      <c r="D1700" s="69"/>
      <c r="E1700" s="69"/>
      <c r="F1700" s="68"/>
      <c r="G1700" s="68"/>
      <c r="H1700" s="68"/>
      <c r="I1700" s="70"/>
      <c r="J1700" s="69"/>
      <c r="K1700" s="70"/>
      <c r="L1700" s="71"/>
    </row>
    <row r="1701" spans="1:12" x14ac:dyDescent="0.25">
      <c r="A1701" s="67"/>
      <c r="B1701" s="68"/>
      <c r="C1701" s="69"/>
      <c r="D1701" s="69"/>
      <c r="E1701" s="69"/>
      <c r="F1701" s="68"/>
      <c r="G1701" s="68"/>
      <c r="H1701" s="68"/>
      <c r="I1701" s="70"/>
      <c r="J1701" s="69"/>
      <c r="K1701" s="70"/>
      <c r="L1701" s="71"/>
    </row>
    <row r="1702" spans="1:12" x14ac:dyDescent="0.25">
      <c r="A1702" s="67"/>
      <c r="B1702" s="68"/>
      <c r="C1702" s="69"/>
      <c r="D1702" s="69"/>
      <c r="E1702" s="69"/>
      <c r="F1702" s="68"/>
      <c r="G1702" s="68"/>
      <c r="H1702" s="68"/>
      <c r="I1702" s="70"/>
      <c r="J1702" s="69"/>
      <c r="K1702" s="70"/>
      <c r="L1702" s="71"/>
    </row>
    <row r="1703" spans="1:12" x14ac:dyDescent="0.25">
      <c r="A1703" s="67"/>
      <c r="B1703" s="68"/>
      <c r="C1703" s="69"/>
      <c r="D1703" s="69"/>
      <c r="E1703" s="69"/>
      <c r="F1703" s="68"/>
      <c r="G1703" s="68"/>
      <c r="H1703" s="68"/>
      <c r="I1703" s="70"/>
      <c r="J1703" s="69"/>
      <c r="K1703" s="70"/>
      <c r="L1703" s="71"/>
    </row>
    <row r="1704" spans="1:12" x14ac:dyDescent="0.25">
      <c r="A1704" s="67"/>
      <c r="B1704" s="68"/>
      <c r="C1704" s="69"/>
      <c r="D1704" s="69"/>
      <c r="E1704" s="69"/>
      <c r="F1704" s="68"/>
      <c r="G1704" s="68"/>
      <c r="H1704" s="68"/>
      <c r="I1704" s="70"/>
      <c r="J1704" s="69"/>
      <c r="K1704" s="70"/>
      <c r="L1704" s="71"/>
    </row>
    <row r="1705" spans="1:12" x14ac:dyDescent="0.25">
      <c r="A1705" s="67"/>
      <c r="B1705" s="68"/>
      <c r="C1705" s="69"/>
      <c r="D1705" s="69"/>
      <c r="E1705" s="69"/>
      <c r="F1705" s="68"/>
      <c r="G1705" s="68"/>
      <c r="H1705" s="68"/>
      <c r="I1705" s="70"/>
      <c r="J1705" s="69"/>
      <c r="K1705" s="70"/>
      <c r="L1705" s="71"/>
    </row>
    <row r="1706" spans="1:12" x14ac:dyDescent="0.25">
      <c r="A1706" s="67"/>
      <c r="B1706" s="68"/>
      <c r="C1706" s="69"/>
      <c r="D1706" s="69"/>
      <c r="E1706" s="69"/>
      <c r="F1706" s="68"/>
      <c r="G1706" s="68"/>
      <c r="H1706" s="68"/>
      <c r="I1706" s="70"/>
      <c r="J1706" s="69"/>
      <c r="K1706" s="70"/>
      <c r="L1706" s="71"/>
    </row>
    <row r="1707" spans="1:12" x14ac:dyDescent="0.25">
      <c r="A1707" s="67"/>
      <c r="B1707" s="68"/>
      <c r="C1707" s="69"/>
      <c r="D1707" s="69"/>
      <c r="E1707" s="69"/>
      <c r="F1707" s="68"/>
      <c r="G1707" s="68"/>
      <c r="H1707" s="68"/>
      <c r="I1707" s="70"/>
      <c r="J1707" s="69"/>
      <c r="K1707" s="70"/>
      <c r="L1707" s="71"/>
    </row>
    <row r="1708" spans="1:12" x14ac:dyDescent="0.25">
      <c r="A1708" s="67"/>
      <c r="B1708" s="68"/>
      <c r="C1708" s="69"/>
      <c r="D1708" s="69"/>
      <c r="E1708" s="69"/>
      <c r="F1708" s="68"/>
      <c r="G1708" s="68"/>
      <c r="H1708" s="68"/>
      <c r="I1708" s="70"/>
      <c r="J1708" s="69"/>
      <c r="K1708" s="70"/>
      <c r="L1708" s="71"/>
    </row>
    <row r="1709" spans="1:12" x14ac:dyDescent="0.25">
      <c r="A1709" s="67"/>
      <c r="B1709" s="68"/>
      <c r="C1709" s="69"/>
      <c r="D1709" s="69"/>
      <c r="E1709" s="69"/>
      <c r="F1709" s="68"/>
      <c r="G1709" s="68"/>
      <c r="H1709" s="68"/>
      <c r="I1709" s="70"/>
      <c r="J1709" s="69"/>
      <c r="K1709" s="70"/>
      <c r="L1709" s="71"/>
    </row>
    <row r="1710" spans="1:12" x14ac:dyDescent="0.25">
      <c r="A1710" s="67"/>
      <c r="B1710" s="68"/>
      <c r="C1710" s="69"/>
      <c r="D1710" s="69"/>
      <c r="E1710" s="69"/>
      <c r="F1710" s="68"/>
      <c r="G1710" s="68"/>
      <c r="H1710" s="68"/>
      <c r="I1710" s="70"/>
      <c r="J1710" s="69"/>
      <c r="K1710" s="70"/>
      <c r="L1710" s="71"/>
    </row>
    <row r="1711" spans="1:12" x14ac:dyDescent="0.25">
      <c r="A1711" s="67"/>
      <c r="B1711" s="68"/>
      <c r="C1711" s="69"/>
      <c r="D1711" s="69"/>
      <c r="E1711" s="69"/>
      <c r="F1711" s="68"/>
      <c r="G1711" s="68"/>
      <c r="H1711" s="68"/>
      <c r="I1711" s="70"/>
      <c r="J1711" s="69"/>
      <c r="K1711" s="70"/>
      <c r="L1711" s="71"/>
    </row>
    <row r="1712" spans="1:12" x14ac:dyDescent="0.25">
      <c r="A1712" s="67"/>
      <c r="B1712" s="68"/>
      <c r="C1712" s="69"/>
      <c r="D1712" s="69"/>
      <c r="E1712" s="69"/>
      <c r="F1712" s="68"/>
      <c r="G1712" s="68"/>
      <c r="H1712" s="68"/>
      <c r="I1712" s="70"/>
      <c r="J1712" s="69"/>
      <c r="K1712" s="70"/>
      <c r="L1712" s="71"/>
    </row>
    <row r="1713" spans="1:12" x14ac:dyDescent="0.25">
      <c r="A1713" s="67"/>
      <c r="B1713" s="68"/>
      <c r="C1713" s="69"/>
      <c r="D1713" s="69"/>
      <c r="E1713" s="69"/>
      <c r="F1713" s="68"/>
      <c r="G1713" s="68"/>
      <c r="H1713" s="68"/>
      <c r="I1713" s="70"/>
      <c r="J1713" s="69"/>
      <c r="K1713" s="70"/>
      <c r="L1713" s="71"/>
    </row>
    <row r="1714" spans="1:12" x14ac:dyDescent="0.25">
      <c r="A1714" s="67"/>
      <c r="B1714" s="68"/>
      <c r="C1714" s="69"/>
      <c r="D1714" s="69"/>
      <c r="E1714" s="69"/>
      <c r="F1714" s="68"/>
      <c r="G1714" s="68"/>
      <c r="H1714" s="68"/>
      <c r="I1714" s="70"/>
      <c r="J1714" s="69"/>
      <c r="K1714" s="70"/>
      <c r="L1714" s="71"/>
    </row>
    <row r="1715" spans="1:12" x14ac:dyDescent="0.25">
      <c r="A1715" s="67"/>
      <c r="B1715" s="68"/>
      <c r="C1715" s="69"/>
      <c r="D1715" s="69"/>
      <c r="E1715" s="69"/>
      <c r="F1715" s="68"/>
      <c r="G1715" s="68"/>
      <c r="H1715" s="68"/>
      <c r="I1715" s="70"/>
      <c r="J1715" s="69"/>
      <c r="K1715" s="70"/>
      <c r="L1715" s="71"/>
    </row>
    <row r="1716" spans="1:12" x14ac:dyDescent="0.25">
      <c r="A1716" s="67"/>
      <c r="B1716" s="68"/>
      <c r="C1716" s="69"/>
      <c r="D1716" s="69"/>
      <c r="E1716" s="69"/>
      <c r="F1716" s="68"/>
      <c r="G1716" s="68"/>
      <c r="H1716" s="68"/>
      <c r="I1716" s="70"/>
      <c r="J1716" s="69"/>
      <c r="K1716" s="70"/>
      <c r="L1716" s="71"/>
    </row>
    <row r="1717" spans="1:12" x14ac:dyDescent="0.25">
      <c r="A1717" s="67"/>
      <c r="B1717" s="68"/>
      <c r="C1717" s="69"/>
      <c r="D1717" s="69"/>
      <c r="E1717" s="69"/>
      <c r="F1717" s="68"/>
      <c r="G1717" s="68"/>
      <c r="H1717" s="68"/>
      <c r="I1717" s="70"/>
      <c r="J1717" s="69"/>
      <c r="K1717" s="70"/>
      <c r="L1717" s="71"/>
    </row>
    <row r="1718" spans="1:12" x14ac:dyDescent="0.25">
      <c r="A1718" s="67"/>
      <c r="B1718" s="68"/>
      <c r="C1718" s="69"/>
      <c r="D1718" s="69"/>
      <c r="E1718" s="69"/>
      <c r="F1718" s="68"/>
      <c r="G1718" s="68"/>
      <c r="H1718" s="68"/>
      <c r="I1718" s="70"/>
      <c r="J1718" s="69"/>
      <c r="K1718" s="70"/>
      <c r="L1718" s="71"/>
    </row>
    <row r="1719" spans="1:12" x14ac:dyDescent="0.25">
      <c r="A1719" s="67"/>
      <c r="B1719" s="68"/>
      <c r="C1719" s="69"/>
      <c r="D1719" s="69"/>
      <c r="E1719" s="69"/>
      <c r="F1719" s="68"/>
      <c r="G1719" s="68"/>
      <c r="H1719" s="68"/>
      <c r="I1719" s="70"/>
      <c r="J1719" s="69"/>
      <c r="K1719" s="70"/>
      <c r="L1719" s="71"/>
    </row>
    <row r="1720" spans="1:12" x14ac:dyDescent="0.25">
      <c r="A1720" s="67"/>
      <c r="B1720" s="68"/>
      <c r="C1720" s="69"/>
      <c r="D1720" s="69"/>
      <c r="E1720" s="69"/>
      <c r="F1720" s="68"/>
      <c r="G1720" s="68"/>
      <c r="H1720" s="68"/>
      <c r="I1720" s="70"/>
      <c r="J1720" s="69"/>
      <c r="K1720" s="70"/>
      <c r="L1720" s="71"/>
    </row>
    <row r="1721" spans="1:12" x14ac:dyDescent="0.25">
      <c r="A1721" s="67"/>
      <c r="B1721" s="68"/>
      <c r="C1721" s="69"/>
      <c r="D1721" s="69"/>
      <c r="E1721" s="69"/>
      <c r="F1721" s="68"/>
      <c r="G1721" s="68"/>
      <c r="H1721" s="68"/>
      <c r="I1721" s="70"/>
      <c r="J1721" s="69"/>
      <c r="K1721" s="70"/>
      <c r="L1721" s="71"/>
    </row>
    <row r="1722" spans="1:12" x14ac:dyDescent="0.25">
      <c r="A1722" s="67"/>
      <c r="B1722" s="68"/>
      <c r="C1722" s="69"/>
      <c r="D1722" s="69"/>
      <c r="E1722" s="69"/>
      <c r="F1722" s="68"/>
      <c r="G1722" s="68"/>
      <c r="H1722" s="68"/>
      <c r="I1722" s="70"/>
      <c r="J1722" s="69"/>
      <c r="K1722" s="70"/>
      <c r="L1722" s="71"/>
    </row>
    <row r="1723" spans="1:12" x14ac:dyDescent="0.25">
      <c r="A1723" s="67"/>
      <c r="B1723" s="68"/>
      <c r="C1723" s="69"/>
      <c r="D1723" s="69"/>
      <c r="E1723" s="69"/>
      <c r="F1723" s="68"/>
      <c r="G1723" s="68"/>
      <c r="H1723" s="68"/>
      <c r="I1723" s="70"/>
      <c r="J1723" s="69"/>
      <c r="K1723" s="70"/>
      <c r="L1723" s="71"/>
    </row>
    <row r="1724" spans="1:12" x14ac:dyDescent="0.25">
      <c r="A1724" s="67"/>
      <c r="B1724" s="68"/>
      <c r="C1724" s="69"/>
      <c r="D1724" s="69"/>
      <c r="E1724" s="69"/>
      <c r="F1724" s="68"/>
      <c r="G1724" s="68"/>
      <c r="H1724" s="68"/>
      <c r="I1724" s="70"/>
      <c r="J1724" s="69"/>
      <c r="K1724" s="70"/>
      <c r="L1724" s="71"/>
    </row>
    <row r="1725" spans="1:12" x14ac:dyDescent="0.25">
      <c r="A1725" s="67"/>
      <c r="B1725" s="68"/>
      <c r="C1725" s="69"/>
      <c r="D1725" s="69"/>
      <c r="E1725" s="69"/>
      <c r="F1725" s="68"/>
      <c r="G1725" s="68"/>
      <c r="H1725" s="68"/>
      <c r="I1725" s="70"/>
      <c r="J1725" s="69"/>
      <c r="K1725" s="70"/>
      <c r="L1725" s="71"/>
    </row>
    <row r="1726" spans="1:12" x14ac:dyDescent="0.25">
      <c r="A1726" s="67"/>
      <c r="B1726" s="68"/>
      <c r="C1726" s="69"/>
      <c r="D1726" s="69"/>
      <c r="E1726" s="69"/>
      <c r="F1726" s="68"/>
      <c r="G1726" s="68"/>
      <c r="H1726" s="68"/>
      <c r="I1726" s="70"/>
      <c r="J1726" s="69"/>
      <c r="K1726" s="70"/>
      <c r="L1726" s="71"/>
    </row>
    <row r="1727" spans="1:12" x14ac:dyDescent="0.25">
      <c r="A1727" s="67"/>
      <c r="B1727" s="68"/>
      <c r="C1727" s="69"/>
      <c r="D1727" s="69"/>
      <c r="E1727" s="69"/>
      <c r="F1727" s="68"/>
      <c r="G1727" s="68"/>
      <c r="H1727" s="68"/>
      <c r="I1727" s="70"/>
      <c r="J1727" s="69"/>
      <c r="K1727" s="70"/>
      <c r="L1727" s="71"/>
    </row>
    <row r="1728" spans="1:12" x14ac:dyDescent="0.25">
      <c r="A1728" s="67"/>
      <c r="B1728" s="68"/>
      <c r="C1728" s="69"/>
      <c r="D1728" s="69"/>
      <c r="E1728" s="69"/>
      <c r="F1728" s="68"/>
      <c r="G1728" s="68"/>
      <c r="H1728" s="68"/>
      <c r="I1728" s="70"/>
      <c r="J1728" s="69"/>
      <c r="K1728" s="70"/>
      <c r="L1728" s="71"/>
    </row>
    <row r="1729" spans="1:12" x14ac:dyDescent="0.25">
      <c r="A1729" s="67"/>
      <c r="B1729" s="68"/>
      <c r="C1729" s="69"/>
      <c r="D1729" s="69"/>
      <c r="E1729" s="69"/>
      <c r="F1729" s="68"/>
      <c r="G1729" s="68"/>
      <c r="H1729" s="68"/>
      <c r="I1729" s="70"/>
      <c r="J1729" s="69"/>
      <c r="K1729" s="70"/>
      <c r="L1729" s="71"/>
    </row>
    <row r="1730" spans="1:12" x14ac:dyDescent="0.25">
      <c r="A1730" s="67"/>
      <c r="B1730" s="68"/>
      <c r="C1730" s="69"/>
      <c r="D1730" s="69"/>
      <c r="E1730" s="69"/>
      <c r="F1730" s="68"/>
      <c r="G1730" s="68"/>
      <c r="H1730" s="68"/>
      <c r="I1730" s="70"/>
      <c r="J1730" s="69"/>
      <c r="K1730" s="70"/>
      <c r="L1730" s="71"/>
    </row>
    <row r="1731" spans="1:12" x14ac:dyDescent="0.25">
      <c r="A1731" s="67"/>
      <c r="B1731" s="68"/>
      <c r="C1731" s="69"/>
      <c r="D1731" s="69"/>
      <c r="E1731" s="69"/>
      <c r="F1731" s="68"/>
      <c r="G1731" s="68"/>
      <c r="H1731" s="68"/>
      <c r="I1731" s="70"/>
      <c r="J1731" s="69"/>
      <c r="K1731" s="70"/>
      <c r="L1731" s="71"/>
    </row>
    <row r="1732" spans="1:12" x14ac:dyDescent="0.25">
      <c r="A1732" s="67"/>
      <c r="B1732" s="68"/>
      <c r="C1732" s="69"/>
      <c r="D1732" s="69"/>
      <c r="E1732" s="69"/>
      <c r="F1732" s="68"/>
      <c r="G1732" s="68"/>
      <c r="H1732" s="68"/>
      <c r="I1732" s="70"/>
      <c r="J1732" s="69"/>
      <c r="K1732" s="70"/>
      <c r="L1732" s="71"/>
    </row>
    <row r="1733" spans="1:12" x14ac:dyDescent="0.25">
      <c r="A1733" s="67"/>
      <c r="B1733" s="68"/>
      <c r="C1733" s="69"/>
      <c r="D1733" s="69"/>
      <c r="E1733" s="69"/>
      <c r="F1733" s="68"/>
      <c r="G1733" s="68"/>
      <c r="H1733" s="68"/>
      <c r="I1733" s="70"/>
      <c r="J1733" s="69"/>
      <c r="K1733" s="70"/>
      <c r="L1733" s="71"/>
    </row>
    <row r="1734" spans="1:12" x14ac:dyDescent="0.25">
      <c r="A1734" s="67"/>
      <c r="B1734" s="68"/>
      <c r="C1734" s="69"/>
      <c r="D1734" s="69"/>
      <c r="E1734" s="69"/>
      <c r="F1734" s="68"/>
      <c r="G1734" s="68"/>
      <c r="H1734" s="68"/>
      <c r="I1734" s="70"/>
      <c r="J1734" s="69"/>
      <c r="K1734" s="70"/>
      <c r="L1734" s="71"/>
    </row>
    <row r="1735" spans="1:12" x14ac:dyDescent="0.25">
      <c r="A1735" s="67"/>
      <c r="B1735" s="68"/>
      <c r="C1735" s="69"/>
      <c r="D1735" s="69"/>
      <c r="E1735" s="69"/>
      <c r="F1735" s="68"/>
      <c r="G1735" s="68"/>
      <c r="H1735" s="68"/>
      <c r="I1735" s="70"/>
      <c r="J1735" s="69"/>
      <c r="K1735" s="70"/>
      <c r="L1735" s="71"/>
    </row>
    <row r="1736" spans="1:12" x14ac:dyDescent="0.25">
      <c r="A1736" s="67"/>
      <c r="B1736" s="68"/>
      <c r="C1736" s="69"/>
      <c r="D1736" s="69"/>
      <c r="E1736" s="69"/>
      <c r="F1736" s="68"/>
      <c r="G1736" s="68"/>
      <c r="H1736" s="68"/>
      <c r="I1736" s="70"/>
      <c r="J1736" s="69"/>
      <c r="K1736" s="70"/>
      <c r="L1736" s="71"/>
    </row>
    <row r="1737" spans="1:12" x14ac:dyDescent="0.25">
      <c r="A1737" s="67"/>
      <c r="B1737" s="68"/>
      <c r="C1737" s="69"/>
      <c r="D1737" s="69"/>
      <c r="E1737" s="69"/>
      <c r="F1737" s="68"/>
      <c r="G1737" s="68"/>
      <c r="H1737" s="68"/>
      <c r="I1737" s="70"/>
      <c r="J1737" s="69"/>
      <c r="K1737" s="70"/>
      <c r="L1737" s="71"/>
    </row>
    <row r="1738" spans="1:12" x14ac:dyDescent="0.25">
      <c r="A1738" s="67"/>
      <c r="B1738" s="68"/>
      <c r="C1738" s="69"/>
      <c r="D1738" s="69"/>
      <c r="E1738" s="69"/>
      <c r="F1738" s="68"/>
      <c r="G1738" s="68"/>
      <c r="H1738" s="68"/>
      <c r="I1738" s="70"/>
      <c r="J1738" s="69"/>
      <c r="K1738" s="70"/>
      <c r="L1738" s="71"/>
    </row>
    <row r="1739" spans="1:12" x14ac:dyDescent="0.25">
      <c r="A1739" s="67"/>
      <c r="B1739" s="68"/>
      <c r="C1739" s="69"/>
      <c r="D1739" s="69"/>
      <c r="E1739" s="69"/>
      <c r="F1739" s="68"/>
      <c r="G1739" s="68"/>
      <c r="H1739" s="68"/>
      <c r="I1739" s="70"/>
      <c r="J1739" s="69"/>
      <c r="K1739" s="70"/>
      <c r="L1739" s="71"/>
    </row>
    <row r="1740" spans="1:12" x14ac:dyDescent="0.25">
      <c r="A1740" s="67"/>
      <c r="B1740" s="68"/>
      <c r="C1740" s="69"/>
      <c r="D1740" s="69"/>
      <c r="E1740" s="69"/>
      <c r="F1740" s="68"/>
      <c r="G1740" s="68"/>
      <c r="H1740" s="68"/>
      <c r="I1740" s="70"/>
      <c r="J1740" s="69"/>
      <c r="K1740" s="70"/>
      <c r="L1740" s="71"/>
    </row>
    <row r="1741" spans="1:12" x14ac:dyDescent="0.25">
      <c r="A1741" s="67"/>
      <c r="B1741" s="68"/>
      <c r="C1741" s="69"/>
      <c r="D1741" s="69"/>
      <c r="E1741" s="69"/>
      <c r="F1741" s="68"/>
      <c r="G1741" s="68"/>
      <c r="H1741" s="68"/>
      <c r="I1741" s="70"/>
      <c r="J1741" s="69"/>
      <c r="K1741" s="70"/>
      <c r="L1741" s="71"/>
    </row>
    <row r="1742" spans="1:12" x14ac:dyDescent="0.25">
      <c r="A1742" s="67"/>
      <c r="B1742" s="68"/>
      <c r="C1742" s="69"/>
      <c r="D1742" s="69"/>
      <c r="E1742" s="69"/>
      <c r="F1742" s="68"/>
      <c r="G1742" s="68"/>
      <c r="H1742" s="68"/>
      <c r="I1742" s="70"/>
      <c r="J1742" s="69"/>
      <c r="K1742" s="70"/>
      <c r="L1742" s="71"/>
    </row>
    <row r="1743" spans="1:12" x14ac:dyDescent="0.25">
      <c r="A1743" s="67"/>
      <c r="B1743" s="68"/>
      <c r="C1743" s="69"/>
      <c r="D1743" s="69"/>
      <c r="E1743" s="69"/>
      <c r="F1743" s="68"/>
      <c r="G1743" s="68"/>
      <c r="H1743" s="68"/>
      <c r="I1743" s="70"/>
      <c r="J1743" s="69"/>
      <c r="K1743" s="70"/>
      <c r="L1743" s="71"/>
    </row>
    <row r="1744" spans="1:12" x14ac:dyDescent="0.25">
      <c r="A1744" s="67"/>
      <c r="B1744" s="68"/>
      <c r="C1744" s="69"/>
      <c r="D1744" s="69"/>
      <c r="E1744" s="69"/>
      <c r="F1744" s="68"/>
      <c r="G1744" s="68"/>
      <c r="H1744" s="68"/>
      <c r="I1744" s="70"/>
      <c r="J1744" s="69"/>
      <c r="K1744" s="70"/>
      <c r="L1744" s="71"/>
    </row>
    <row r="1745" spans="1:12" x14ac:dyDescent="0.25">
      <c r="A1745" s="67"/>
      <c r="B1745" s="68"/>
      <c r="C1745" s="69"/>
      <c r="D1745" s="69"/>
      <c r="E1745" s="69"/>
      <c r="F1745" s="68"/>
      <c r="G1745" s="68"/>
      <c r="H1745" s="68"/>
      <c r="I1745" s="70"/>
      <c r="J1745" s="69"/>
      <c r="K1745" s="70"/>
      <c r="L1745" s="71"/>
    </row>
    <row r="1746" spans="1:12" x14ac:dyDescent="0.25">
      <c r="A1746" s="67"/>
      <c r="B1746" s="68"/>
      <c r="C1746" s="69"/>
      <c r="D1746" s="69"/>
      <c r="E1746" s="69"/>
      <c r="F1746" s="68"/>
      <c r="G1746" s="68"/>
      <c r="H1746" s="68"/>
      <c r="I1746" s="70"/>
      <c r="J1746" s="69"/>
      <c r="K1746" s="70"/>
      <c r="L1746" s="71"/>
    </row>
    <row r="1747" spans="1:12" x14ac:dyDescent="0.25">
      <c r="A1747" s="67"/>
      <c r="B1747" s="68"/>
      <c r="C1747" s="69"/>
      <c r="D1747" s="69"/>
      <c r="E1747" s="69"/>
      <c r="F1747" s="68"/>
      <c r="G1747" s="68"/>
      <c r="H1747" s="68"/>
      <c r="I1747" s="70"/>
      <c r="J1747" s="69"/>
      <c r="K1747" s="70"/>
      <c r="L1747" s="71"/>
    </row>
    <row r="1748" spans="1:12" x14ac:dyDescent="0.25">
      <c r="A1748" s="67"/>
      <c r="B1748" s="68"/>
      <c r="C1748" s="69"/>
      <c r="D1748" s="69"/>
      <c r="E1748" s="69"/>
      <c r="F1748" s="68"/>
      <c r="G1748" s="68"/>
      <c r="H1748" s="68"/>
      <c r="I1748" s="70"/>
      <c r="J1748" s="69"/>
      <c r="K1748" s="70"/>
      <c r="L1748" s="71"/>
    </row>
    <row r="1749" spans="1:12" x14ac:dyDescent="0.25">
      <c r="A1749" s="67"/>
      <c r="B1749" s="68"/>
      <c r="C1749" s="69"/>
      <c r="D1749" s="69"/>
      <c r="E1749" s="69"/>
      <c r="F1749" s="68"/>
      <c r="G1749" s="68"/>
      <c r="H1749" s="68"/>
      <c r="I1749" s="70"/>
      <c r="J1749" s="69"/>
      <c r="K1749" s="70"/>
      <c r="L1749" s="71"/>
    </row>
    <row r="1750" spans="1:12" x14ac:dyDescent="0.25">
      <c r="A1750" s="67"/>
      <c r="B1750" s="68"/>
      <c r="C1750" s="69"/>
      <c r="D1750" s="69"/>
      <c r="E1750" s="69"/>
      <c r="F1750" s="68"/>
      <c r="G1750" s="68"/>
      <c r="H1750" s="68"/>
      <c r="I1750" s="70"/>
      <c r="J1750" s="69"/>
      <c r="K1750" s="70"/>
      <c r="L1750" s="71"/>
    </row>
    <row r="1751" spans="1:12" x14ac:dyDescent="0.25">
      <c r="A1751" s="67"/>
      <c r="B1751" s="68"/>
      <c r="C1751" s="69"/>
      <c r="D1751" s="69"/>
      <c r="E1751" s="69"/>
      <c r="F1751" s="68"/>
      <c r="G1751" s="68"/>
      <c r="H1751" s="68"/>
      <c r="I1751" s="70"/>
      <c r="J1751" s="69"/>
      <c r="K1751" s="70"/>
      <c r="L1751" s="71"/>
    </row>
    <row r="1752" spans="1:12" x14ac:dyDescent="0.25">
      <c r="A1752" s="67"/>
      <c r="B1752" s="68"/>
      <c r="C1752" s="69"/>
      <c r="D1752" s="69"/>
      <c r="E1752" s="69"/>
      <c r="F1752" s="68"/>
      <c r="G1752" s="68"/>
      <c r="H1752" s="68"/>
      <c r="I1752" s="70"/>
      <c r="J1752" s="69"/>
      <c r="K1752" s="70"/>
      <c r="L1752" s="71"/>
    </row>
    <row r="1753" spans="1:12" x14ac:dyDescent="0.25">
      <c r="A1753" s="67"/>
      <c r="B1753" s="68"/>
      <c r="C1753" s="69"/>
      <c r="D1753" s="69"/>
      <c r="E1753" s="69"/>
      <c r="F1753" s="68"/>
      <c r="G1753" s="68"/>
      <c r="H1753" s="68"/>
      <c r="I1753" s="70"/>
      <c r="J1753" s="69"/>
      <c r="K1753" s="70"/>
      <c r="L1753" s="71"/>
    </row>
    <row r="1754" spans="1:12" x14ac:dyDescent="0.25">
      <c r="A1754" s="67"/>
      <c r="B1754" s="68"/>
      <c r="C1754" s="69"/>
      <c r="D1754" s="69"/>
      <c r="E1754" s="69"/>
      <c r="F1754" s="68"/>
      <c r="G1754" s="68"/>
      <c r="H1754" s="68"/>
      <c r="I1754" s="70"/>
      <c r="J1754" s="69"/>
      <c r="K1754" s="70"/>
      <c r="L1754" s="71"/>
    </row>
    <row r="1755" spans="1:12" x14ac:dyDescent="0.25">
      <c r="A1755" s="67"/>
      <c r="B1755" s="68"/>
      <c r="C1755" s="69"/>
      <c r="D1755" s="69"/>
      <c r="E1755" s="69"/>
      <c r="F1755" s="68"/>
      <c r="G1755" s="68"/>
      <c r="H1755" s="68"/>
      <c r="I1755" s="70"/>
      <c r="J1755" s="69"/>
      <c r="K1755" s="70"/>
      <c r="L1755" s="71"/>
    </row>
    <row r="1756" spans="1:12" x14ac:dyDescent="0.25">
      <c r="A1756" s="67"/>
      <c r="B1756" s="68"/>
      <c r="C1756" s="69"/>
      <c r="D1756" s="69"/>
      <c r="E1756" s="69"/>
      <c r="F1756" s="68"/>
      <c r="G1756" s="68"/>
      <c r="H1756" s="68"/>
      <c r="I1756" s="70"/>
      <c r="J1756" s="69"/>
      <c r="K1756" s="70"/>
      <c r="L1756" s="71"/>
    </row>
    <row r="1757" spans="1:12" x14ac:dyDescent="0.25">
      <c r="A1757" s="67"/>
      <c r="B1757" s="68"/>
      <c r="C1757" s="69"/>
      <c r="D1757" s="69"/>
      <c r="E1757" s="69"/>
      <c r="F1757" s="68"/>
      <c r="G1757" s="68"/>
      <c r="H1757" s="68"/>
      <c r="I1757" s="70"/>
      <c r="J1757" s="69"/>
      <c r="K1757" s="70"/>
      <c r="L1757" s="71"/>
    </row>
    <row r="1758" spans="1:12" x14ac:dyDescent="0.25">
      <c r="A1758" s="67"/>
      <c r="B1758" s="68"/>
      <c r="C1758" s="69"/>
      <c r="D1758" s="69"/>
      <c r="E1758" s="69"/>
      <c r="F1758" s="68"/>
      <c r="G1758" s="68"/>
      <c r="H1758" s="68"/>
      <c r="I1758" s="70"/>
      <c r="J1758" s="69"/>
      <c r="K1758" s="70"/>
      <c r="L1758" s="71"/>
    </row>
    <row r="1759" spans="1:12" x14ac:dyDescent="0.25">
      <c r="A1759" s="67"/>
      <c r="B1759" s="68"/>
      <c r="C1759" s="69"/>
      <c r="D1759" s="69"/>
      <c r="E1759" s="69"/>
      <c r="F1759" s="68"/>
      <c r="G1759" s="68"/>
      <c r="H1759" s="68"/>
      <c r="I1759" s="70"/>
      <c r="J1759" s="69"/>
      <c r="K1759" s="70"/>
      <c r="L1759" s="71"/>
    </row>
    <row r="1760" spans="1:12" x14ac:dyDescent="0.25">
      <c r="A1760" s="67"/>
      <c r="B1760" s="68"/>
      <c r="C1760" s="69"/>
      <c r="D1760" s="69"/>
      <c r="E1760" s="69"/>
      <c r="F1760" s="68"/>
      <c r="G1760" s="68"/>
      <c r="H1760" s="68"/>
      <c r="I1760" s="70"/>
      <c r="J1760" s="69"/>
      <c r="K1760" s="70"/>
      <c r="L1760" s="71"/>
    </row>
    <row r="1761" spans="1:12" x14ac:dyDescent="0.25">
      <c r="A1761" s="67"/>
      <c r="B1761" s="68"/>
      <c r="C1761" s="69"/>
      <c r="D1761" s="69"/>
      <c r="E1761" s="69"/>
      <c r="F1761" s="68"/>
      <c r="G1761" s="68"/>
      <c r="H1761" s="68"/>
      <c r="I1761" s="70"/>
      <c r="J1761" s="69"/>
      <c r="K1761" s="70"/>
      <c r="L1761" s="71"/>
    </row>
    <row r="1762" spans="1:12" x14ac:dyDescent="0.25">
      <c r="A1762" s="67"/>
      <c r="B1762" s="68"/>
      <c r="C1762" s="69"/>
      <c r="D1762" s="69"/>
      <c r="E1762" s="69"/>
      <c r="F1762" s="68"/>
      <c r="G1762" s="68"/>
      <c r="H1762" s="68"/>
      <c r="I1762" s="70"/>
      <c r="J1762" s="69"/>
      <c r="K1762" s="70"/>
      <c r="L1762" s="71"/>
    </row>
    <row r="1763" spans="1:12" x14ac:dyDescent="0.25">
      <c r="A1763" s="67"/>
      <c r="B1763" s="68"/>
      <c r="C1763" s="69"/>
      <c r="D1763" s="69"/>
      <c r="E1763" s="69"/>
      <c r="F1763" s="68"/>
      <c r="G1763" s="68"/>
      <c r="H1763" s="68"/>
      <c r="I1763" s="70"/>
      <c r="J1763" s="69"/>
      <c r="K1763" s="70"/>
      <c r="L1763" s="71"/>
    </row>
    <row r="1764" spans="1:12" x14ac:dyDescent="0.25">
      <c r="A1764" s="67"/>
      <c r="B1764" s="68"/>
      <c r="C1764" s="69"/>
      <c r="D1764" s="69"/>
      <c r="E1764" s="69"/>
      <c r="F1764" s="68"/>
      <c r="G1764" s="68"/>
      <c r="H1764" s="68"/>
      <c r="I1764" s="70"/>
      <c r="J1764" s="69"/>
      <c r="K1764" s="70"/>
      <c r="L1764" s="71"/>
    </row>
    <row r="1765" spans="1:12" x14ac:dyDescent="0.25">
      <c r="A1765" s="67"/>
      <c r="B1765" s="68"/>
      <c r="C1765" s="69"/>
      <c r="D1765" s="69"/>
      <c r="E1765" s="69"/>
      <c r="F1765" s="68"/>
      <c r="G1765" s="68"/>
      <c r="H1765" s="68"/>
      <c r="I1765" s="70"/>
      <c r="J1765" s="69"/>
      <c r="K1765" s="70"/>
      <c r="L1765" s="71"/>
    </row>
    <row r="1766" spans="1:12" x14ac:dyDescent="0.25">
      <c r="A1766" s="67"/>
      <c r="B1766" s="68"/>
      <c r="C1766" s="69"/>
      <c r="D1766" s="69"/>
      <c r="E1766" s="69"/>
      <c r="F1766" s="68"/>
      <c r="G1766" s="68"/>
      <c r="H1766" s="68"/>
      <c r="I1766" s="70"/>
      <c r="J1766" s="69"/>
      <c r="K1766" s="70"/>
      <c r="L1766" s="71"/>
    </row>
    <row r="1767" spans="1:12" x14ac:dyDescent="0.25">
      <c r="A1767" s="67"/>
      <c r="B1767" s="68"/>
      <c r="C1767" s="69"/>
      <c r="D1767" s="69"/>
      <c r="E1767" s="69"/>
      <c r="F1767" s="68"/>
      <c r="G1767" s="68"/>
      <c r="H1767" s="68"/>
      <c r="I1767" s="70"/>
      <c r="J1767" s="69"/>
      <c r="K1767" s="70"/>
      <c r="L1767" s="71"/>
    </row>
    <row r="1768" spans="1:12" x14ac:dyDescent="0.25">
      <c r="A1768" s="67"/>
      <c r="B1768" s="68"/>
      <c r="C1768" s="69"/>
      <c r="D1768" s="69"/>
      <c r="E1768" s="69"/>
      <c r="F1768" s="68"/>
      <c r="G1768" s="68"/>
      <c r="H1768" s="68"/>
      <c r="I1768" s="70"/>
      <c r="J1768" s="69"/>
      <c r="K1768" s="70"/>
      <c r="L1768" s="71"/>
    </row>
    <row r="1769" spans="1:12" x14ac:dyDescent="0.25">
      <c r="A1769" s="67"/>
      <c r="B1769" s="68"/>
      <c r="C1769" s="69"/>
      <c r="D1769" s="69"/>
      <c r="E1769" s="69"/>
      <c r="F1769" s="68"/>
      <c r="G1769" s="68"/>
      <c r="H1769" s="68"/>
      <c r="I1769" s="70"/>
      <c r="J1769" s="69"/>
      <c r="K1769" s="70"/>
      <c r="L1769" s="71"/>
    </row>
    <row r="1770" spans="1:12" x14ac:dyDescent="0.25">
      <c r="A1770" s="67"/>
      <c r="B1770" s="68"/>
      <c r="C1770" s="69"/>
      <c r="D1770" s="69"/>
      <c r="E1770" s="69"/>
      <c r="F1770" s="68"/>
      <c r="G1770" s="68"/>
      <c r="H1770" s="68"/>
      <c r="I1770" s="70"/>
      <c r="J1770" s="69"/>
      <c r="K1770" s="70"/>
      <c r="L1770" s="71"/>
    </row>
    <row r="1771" spans="1:12" x14ac:dyDescent="0.25">
      <c r="A1771" s="67"/>
      <c r="B1771" s="68"/>
      <c r="C1771" s="69"/>
      <c r="D1771" s="69"/>
      <c r="E1771" s="69"/>
      <c r="F1771" s="68"/>
      <c r="G1771" s="68"/>
      <c r="H1771" s="68"/>
      <c r="I1771" s="70"/>
      <c r="J1771" s="69"/>
      <c r="K1771" s="70"/>
      <c r="L1771" s="71"/>
    </row>
    <row r="1772" spans="1:12" x14ac:dyDescent="0.25">
      <c r="A1772" s="67"/>
      <c r="B1772" s="68"/>
      <c r="C1772" s="69"/>
      <c r="D1772" s="69"/>
      <c r="E1772" s="69"/>
      <c r="F1772" s="68"/>
      <c r="G1772" s="68"/>
      <c r="H1772" s="68"/>
      <c r="I1772" s="70"/>
      <c r="J1772" s="69"/>
      <c r="K1772" s="70"/>
      <c r="L1772" s="71"/>
    </row>
    <row r="1773" spans="1:12" x14ac:dyDescent="0.25">
      <c r="A1773" s="67"/>
      <c r="B1773" s="68"/>
      <c r="C1773" s="69"/>
      <c r="D1773" s="69"/>
      <c r="E1773" s="69"/>
      <c r="F1773" s="68"/>
      <c r="G1773" s="68"/>
      <c r="H1773" s="68"/>
      <c r="I1773" s="70"/>
      <c r="J1773" s="69"/>
      <c r="K1773" s="70"/>
      <c r="L1773" s="71"/>
    </row>
    <row r="1774" spans="1:12" x14ac:dyDescent="0.25">
      <c r="A1774" s="67"/>
      <c r="B1774" s="68"/>
      <c r="C1774" s="69"/>
      <c r="D1774" s="69"/>
      <c r="E1774" s="69"/>
      <c r="F1774" s="68"/>
      <c r="G1774" s="68"/>
      <c r="H1774" s="68"/>
      <c r="I1774" s="70"/>
      <c r="J1774" s="69"/>
      <c r="K1774" s="70"/>
      <c r="L1774" s="71"/>
    </row>
    <row r="1775" spans="1:12" x14ac:dyDescent="0.25">
      <c r="A1775" s="67"/>
      <c r="B1775" s="68"/>
      <c r="C1775" s="69"/>
      <c r="D1775" s="69"/>
      <c r="E1775" s="69"/>
      <c r="F1775" s="68"/>
      <c r="G1775" s="68"/>
      <c r="H1775" s="68"/>
      <c r="I1775" s="70"/>
      <c r="J1775" s="69"/>
      <c r="K1775" s="70"/>
      <c r="L1775" s="71"/>
    </row>
    <row r="1776" spans="1:12" x14ac:dyDescent="0.25">
      <c r="A1776" s="67"/>
      <c r="B1776" s="68"/>
      <c r="C1776" s="69"/>
      <c r="D1776" s="69"/>
      <c r="E1776" s="69"/>
      <c r="F1776" s="68"/>
      <c r="G1776" s="68"/>
      <c r="H1776" s="68"/>
      <c r="I1776" s="70"/>
      <c r="J1776" s="69"/>
      <c r="K1776" s="70"/>
      <c r="L1776" s="71"/>
    </row>
    <row r="1777" spans="1:12" x14ac:dyDescent="0.25">
      <c r="A1777" s="67"/>
      <c r="B1777" s="68"/>
      <c r="C1777" s="69"/>
      <c r="D1777" s="69"/>
      <c r="E1777" s="69"/>
      <c r="F1777" s="68"/>
      <c r="G1777" s="68"/>
      <c r="H1777" s="68"/>
      <c r="I1777" s="70"/>
      <c r="J1777" s="69"/>
      <c r="K1777" s="70"/>
      <c r="L1777" s="71"/>
    </row>
    <row r="1778" spans="1:12" x14ac:dyDescent="0.25">
      <c r="A1778" s="67"/>
      <c r="B1778" s="68"/>
      <c r="C1778" s="69"/>
      <c r="D1778" s="69"/>
      <c r="E1778" s="69"/>
      <c r="F1778" s="68"/>
      <c r="G1778" s="68"/>
      <c r="H1778" s="68"/>
      <c r="I1778" s="70"/>
      <c r="J1778" s="69"/>
      <c r="K1778" s="70"/>
      <c r="L1778" s="71"/>
    </row>
    <row r="1779" spans="1:12" x14ac:dyDescent="0.25">
      <c r="A1779" s="67"/>
      <c r="B1779" s="68"/>
      <c r="C1779" s="69"/>
      <c r="D1779" s="69"/>
      <c r="E1779" s="69"/>
      <c r="F1779" s="68"/>
      <c r="G1779" s="68"/>
      <c r="H1779" s="68"/>
      <c r="I1779" s="70"/>
      <c r="J1779" s="69"/>
      <c r="K1779" s="70"/>
      <c r="L1779" s="71"/>
    </row>
    <row r="1780" spans="1:12" x14ac:dyDescent="0.25">
      <c r="A1780" s="67"/>
      <c r="B1780" s="68"/>
      <c r="C1780" s="69"/>
      <c r="D1780" s="69"/>
      <c r="E1780" s="69"/>
      <c r="F1780" s="68"/>
      <c r="G1780" s="68"/>
      <c r="H1780" s="68"/>
      <c r="I1780" s="70"/>
      <c r="J1780" s="69"/>
      <c r="K1780" s="70"/>
      <c r="L1780" s="71"/>
    </row>
    <row r="1781" spans="1:12" x14ac:dyDescent="0.25">
      <c r="A1781" s="67"/>
      <c r="B1781" s="68"/>
      <c r="C1781" s="69"/>
      <c r="D1781" s="69"/>
      <c r="E1781" s="69"/>
      <c r="F1781" s="68"/>
      <c r="G1781" s="68"/>
      <c r="H1781" s="68"/>
      <c r="I1781" s="70"/>
      <c r="J1781" s="69"/>
      <c r="K1781" s="70"/>
      <c r="L1781" s="71"/>
    </row>
    <row r="1782" spans="1:12" x14ac:dyDescent="0.25">
      <c r="A1782" s="67"/>
      <c r="B1782" s="68"/>
      <c r="C1782" s="69"/>
      <c r="D1782" s="69"/>
      <c r="E1782" s="69"/>
      <c r="F1782" s="68"/>
      <c r="G1782" s="68"/>
      <c r="H1782" s="68"/>
      <c r="I1782" s="70"/>
      <c r="J1782" s="69"/>
      <c r="K1782" s="70"/>
      <c r="L1782" s="71"/>
    </row>
    <row r="1783" spans="1:12" x14ac:dyDescent="0.25">
      <c r="A1783" s="67"/>
      <c r="B1783" s="68"/>
      <c r="C1783" s="69"/>
      <c r="D1783" s="69"/>
      <c r="E1783" s="69"/>
      <c r="F1783" s="68"/>
      <c r="G1783" s="68"/>
      <c r="H1783" s="68"/>
      <c r="I1783" s="70"/>
      <c r="J1783" s="69"/>
      <c r="K1783" s="70"/>
      <c r="L1783" s="71"/>
    </row>
    <row r="1784" spans="1:12" x14ac:dyDescent="0.25">
      <c r="A1784" s="67"/>
      <c r="B1784" s="68"/>
      <c r="C1784" s="69"/>
      <c r="D1784" s="69"/>
      <c r="E1784" s="69"/>
      <c r="F1784" s="68"/>
      <c r="G1784" s="68"/>
      <c r="H1784" s="68"/>
      <c r="I1784" s="70"/>
      <c r="J1784" s="69"/>
      <c r="K1784" s="70"/>
      <c r="L1784" s="71"/>
    </row>
    <row r="1785" spans="1:12" x14ac:dyDescent="0.25">
      <c r="A1785" s="67"/>
      <c r="B1785" s="68"/>
      <c r="C1785" s="69"/>
      <c r="D1785" s="69"/>
      <c r="E1785" s="69"/>
      <c r="F1785" s="68"/>
      <c r="G1785" s="68"/>
      <c r="H1785" s="68"/>
      <c r="I1785" s="70"/>
      <c r="J1785" s="69"/>
      <c r="K1785" s="70"/>
      <c r="L1785" s="71"/>
    </row>
    <row r="1786" spans="1:12" x14ac:dyDescent="0.25">
      <c r="A1786" s="67"/>
      <c r="B1786" s="68"/>
      <c r="C1786" s="69"/>
      <c r="D1786" s="69"/>
      <c r="E1786" s="69"/>
      <c r="F1786" s="68"/>
      <c r="G1786" s="68"/>
      <c r="H1786" s="68"/>
      <c r="I1786" s="70"/>
      <c r="J1786" s="69"/>
      <c r="K1786" s="70"/>
      <c r="L1786" s="71"/>
    </row>
    <row r="1787" spans="1:12" x14ac:dyDescent="0.25">
      <c r="A1787" s="67"/>
      <c r="B1787" s="68"/>
      <c r="C1787" s="69"/>
      <c r="D1787" s="69"/>
      <c r="E1787" s="69"/>
      <c r="F1787" s="68"/>
      <c r="G1787" s="68"/>
      <c r="H1787" s="68"/>
      <c r="I1787" s="70"/>
      <c r="J1787" s="69"/>
      <c r="K1787" s="70"/>
      <c r="L1787" s="71"/>
    </row>
    <row r="1788" spans="1:12" x14ac:dyDescent="0.25">
      <c r="A1788" s="67"/>
      <c r="B1788" s="68"/>
      <c r="C1788" s="69"/>
      <c r="D1788" s="69"/>
      <c r="E1788" s="69"/>
      <c r="F1788" s="68"/>
      <c r="G1788" s="68"/>
      <c r="H1788" s="68"/>
      <c r="I1788" s="70"/>
      <c r="J1788" s="69"/>
      <c r="K1788" s="70"/>
      <c r="L1788" s="71"/>
    </row>
    <row r="1789" spans="1:12" x14ac:dyDescent="0.25">
      <c r="A1789" s="67"/>
      <c r="B1789" s="68"/>
      <c r="C1789" s="69"/>
      <c r="D1789" s="69"/>
      <c r="E1789" s="69"/>
      <c r="F1789" s="68"/>
      <c r="G1789" s="68"/>
      <c r="H1789" s="68"/>
      <c r="I1789" s="70"/>
      <c r="J1789" s="69"/>
      <c r="K1789" s="70"/>
      <c r="L1789" s="71"/>
    </row>
    <row r="1790" spans="1:12" x14ac:dyDescent="0.25">
      <c r="A1790" s="67"/>
      <c r="B1790" s="68"/>
      <c r="C1790" s="69"/>
      <c r="D1790" s="69"/>
      <c r="E1790" s="69"/>
      <c r="F1790" s="68"/>
      <c r="G1790" s="68"/>
      <c r="H1790" s="68"/>
      <c r="I1790" s="70"/>
      <c r="J1790" s="69"/>
      <c r="K1790" s="70"/>
      <c r="L1790" s="71"/>
    </row>
    <row r="1791" spans="1:12" x14ac:dyDescent="0.25">
      <c r="A1791" s="67"/>
      <c r="B1791" s="68"/>
      <c r="C1791" s="69"/>
      <c r="D1791" s="69"/>
      <c r="E1791" s="69"/>
      <c r="F1791" s="68"/>
      <c r="G1791" s="68"/>
      <c r="H1791" s="68"/>
      <c r="I1791" s="70"/>
      <c r="J1791" s="69"/>
      <c r="K1791" s="70"/>
      <c r="L1791" s="71"/>
    </row>
    <row r="1792" spans="1:12" x14ac:dyDescent="0.25">
      <c r="A1792" s="67"/>
      <c r="B1792" s="68"/>
      <c r="C1792" s="69"/>
      <c r="D1792" s="69"/>
      <c r="E1792" s="69"/>
      <c r="F1792" s="68"/>
      <c r="G1792" s="68"/>
      <c r="H1792" s="68"/>
      <c r="I1792" s="70"/>
      <c r="J1792" s="69"/>
      <c r="K1792" s="70"/>
      <c r="L1792" s="71"/>
    </row>
    <row r="1793" spans="1:12" x14ac:dyDescent="0.25">
      <c r="A1793" s="67"/>
      <c r="B1793" s="68"/>
      <c r="C1793" s="69"/>
      <c r="D1793" s="69"/>
      <c r="E1793" s="69"/>
      <c r="F1793" s="68"/>
      <c r="G1793" s="68"/>
      <c r="H1793" s="68"/>
      <c r="I1793" s="70"/>
      <c r="J1793" s="69"/>
      <c r="K1793" s="70"/>
      <c r="L1793" s="71"/>
    </row>
    <row r="1794" spans="1:12" x14ac:dyDescent="0.25">
      <c r="A1794" s="67"/>
      <c r="B1794" s="68"/>
      <c r="C1794" s="69"/>
      <c r="D1794" s="69"/>
      <c r="E1794" s="69"/>
      <c r="F1794" s="68"/>
      <c r="G1794" s="68"/>
      <c r="H1794" s="68"/>
      <c r="I1794" s="70"/>
      <c r="J1794" s="69"/>
      <c r="K1794" s="70"/>
      <c r="L1794" s="71"/>
    </row>
    <row r="1795" spans="1:12" x14ac:dyDescent="0.25">
      <c r="A1795" s="67"/>
      <c r="B1795" s="68"/>
      <c r="C1795" s="69"/>
      <c r="D1795" s="69"/>
      <c r="E1795" s="69"/>
      <c r="F1795" s="68"/>
      <c r="G1795" s="68"/>
      <c r="H1795" s="68"/>
      <c r="I1795" s="70"/>
      <c r="J1795" s="69"/>
      <c r="K1795" s="70"/>
      <c r="L1795" s="71"/>
    </row>
    <row r="1796" spans="1:12" x14ac:dyDescent="0.25">
      <c r="A1796" s="67"/>
      <c r="B1796" s="68"/>
      <c r="C1796" s="69"/>
      <c r="D1796" s="69"/>
      <c r="E1796" s="69"/>
      <c r="F1796" s="68"/>
      <c r="G1796" s="68"/>
      <c r="H1796" s="68"/>
      <c r="I1796" s="70"/>
      <c r="J1796" s="69"/>
      <c r="K1796" s="70"/>
      <c r="L1796" s="71"/>
    </row>
    <row r="1797" spans="1:12" x14ac:dyDescent="0.25">
      <c r="A1797" s="67"/>
      <c r="B1797" s="68"/>
      <c r="C1797" s="69"/>
      <c r="D1797" s="69"/>
      <c r="E1797" s="69"/>
      <c r="F1797" s="68"/>
      <c r="G1797" s="68"/>
      <c r="H1797" s="68"/>
      <c r="I1797" s="70"/>
      <c r="J1797" s="69"/>
      <c r="K1797" s="70"/>
      <c r="L1797" s="71"/>
    </row>
    <row r="1798" spans="1:12" x14ac:dyDescent="0.25">
      <c r="A1798" s="67"/>
      <c r="B1798" s="68"/>
      <c r="C1798" s="69"/>
      <c r="D1798" s="69"/>
      <c r="E1798" s="69"/>
      <c r="F1798" s="68"/>
      <c r="G1798" s="68"/>
      <c r="H1798" s="68"/>
      <c r="I1798" s="70"/>
      <c r="J1798" s="69"/>
      <c r="K1798" s="70"/>
      <c r="L1798" s="71"/>
    </row>
    <row r="1799" spans="1:12" x14ac:dyDescent="0.25">
      <c r="A1799" s="67"/>
      <c r="B1799" s="68"/>
      <c r="C1799" s="69"/>
      <c r="D1799" s="69"/>
      <c r="E1799" s="69"/>
      <c r="F1799" s="68"/>
      <c r="G1799" s="68"/>
      <c r="H1799" s="68"/>
      <c r="I1799" s="70"/>
      <c r="J1799" s="69"/>
      <c r="K1799" s="70"/>
      <c r="L1799" s="71"/>
    </row>
    <row r="1800" spans="1:12" x14ac:dyDescent="0.25">
      <c r="A1800" s="67"/>
      <c r="B1800" s="68"/>
      <c r="C1800" s="69"/>
      <c r="D1800" s="69"/>
      <c r="E1800" s="69"/>
      <c r="F1800" s="68"/>
      <c r="G1800" s="68"/>
      <c r="H1800" s="68"/>
      <c r="I1800" s="70"/>
      <c r="J1800" s="69"/>
      <c r="K1800" s="70"/>
      <c r="L1800" s="71"/>
    </row>
    <row r="1801" spans="1:12" x14ac:dyDescent="0.25">
      <c r="A1801" s="67"/>
      <c r="B1801" s="68"/>
      <c r="C1801" s="69"/>
      <c r="D1801" s="69"/>
      <c r="E1801" s="69"/>
      <c r="F1801" s="68"/>
      <c r="G1801" s="68"/>
      <c r="H1801" s="68"/>
      <c r="I1801" s="70"/>
      <c r="J1801" s="69"/>
      <c r="K1801" s="70"/>
      <c r="L1801" s="71"/>
    </row>
    <row r="1802" spans="1:12" x14ac:dyDescent="0.25">
      <c r="A1802" s="67"/>
      <c r="B1802" s="68"/>
      <c r="C1802" s="69"/>
      <c r="D1802" s="69"/>
      <c r="E1802" s="69"/>
      <c r="F1802" s="68"/>
      <c r="G1802" s="68"/>
      <c r="H1802" s="68"/>
      <c r="I1802" s="70"/>
      <c r="J1802" s="69"/>
      <c r="K1802" s="70"/>
      <c r="L1802" s="71"/>
    </row>
    <row r="1803" spans="1:12" x14ac:dyDescent="0.25">
      <c r="A1803" s="67"/>
      <c r="B1803" s="68"/>
      <c r="C1803" s="69"/>
      <c r="D1803" s="69"/>
      <c r="E1803" s="69"/>
      <c r="F1803" s="68"/>
      <c r="G1803" s="68"/>
      <c r="H1803" s="68"/>
      <c r="I1803" s="70"/>
      <c r="J1803" s="69"/>
      <c r="K1803" s="70"/>
      <c r="L1803" s="71"/>
    </row>
    <row r="1804" spans="1:12" x14ac:dyDescent="0.25">
      <c r="A1804" s="67"/>
      <c r="B1804" s="68"/>
      <c r="C1804" s="69"/>
      <c r="D1804" s="69"/>
      <c r="E1804" s="69"/>
      <c r="F1804" s="68"/>
      <c r="G1804" s="68"/>
      <c r="H1804" s="68"/>
      <c r="I1804" s="70"/>
      <c r="J1804" s="69"/>
      <c r="K1804" s="70"/>
      <c r="L1804" s="71"/>
    </row>
    <row r="1805" spans="1:12" x14ac:dyDescent="0.25">
      <c r="A1805" s="67"/>
      <c r="B1805" s="68"/>
      <c r="C1805" s="69"/>
      <c r="D1805" s="69"/>
      <c r="E1805" s="69"/>
      <c r="F1805" s="68"/>
      <c r="G1805" s="68"/>
      <c r="H1805" s="68"/>
      <c r="I1805" s="70"/>
      <c r="J1805" s="69"/>
      <c r="K1805" s="70"/>
      <c r="L1805" s="71"/>
    </row>
    <row r="1806" spans="1:12" x14ac:dyDescent="0.25">
      <c r="A1806" s="67"/>
      <c r="B1806" s="68"/>
      <c r="C1806" s="69"/>
      <c r="D1806" s="69"/>
      <c r="E1806" s="69"/>
      <c r="F1806" s="68"/>
      <c r="G1806" s="68"/>
      <c r="H1806" s="68"/>
      <c r="I1806" s="70"/>
      <c r="J1806" s="69"/>
      <c r="K1806" s="70"/>
      <c r="L1806" s="71"/>
    </row>
    <row r="1807" spans="1:12" x14ac:dyDescent="0.25">
      <c r="A1807" s="67"/>
      <c r="B1807" s="68"/>
      <c r="C1807" s="69"/>
      <c r="D1807" s="69"/>
      <c r="E1807" s="69"/>
      <c r="F1807" s="68"/>
      <c r="G1807" s="68"/>
      <c r="H1807" s="68"/>
      <c r="I1807" s="70"/>
      <c r="J1807" s="69"/>
      <c r="K1807" s="70"/>
      <c r="L1807" s="71"/>
    </row>
    <row r="1808" spans="1:12" x14ac:dyDescent="0.25">
      <c r="A1808" s="67"/>
      <c r="B1808" s="68"/>
      <c r="C1808" s="69"/>
      <c r="D1808" s="69"/>
      <c r="E1808" s="69"/>
      <c r="F1808" s="68"/>
      <c r="G1808" s="68"/>
      <c r="H1808" s="68"/>
      <c r="I1808" s="70"/>
      <c r="J1808" s="69"/>
      <c r="K1808" s="70"/>
      <c r="L1808" s="71"/>
    </row>
    <row r="1809" spans="1:12" x14ac:dyDescent="0.25">
      <c r="A1809" s="67"/>
      <c r="B1809" s="68"/>
      <c r="C1809" s="69"/>
      <c r="D1809" s="69"/>
      <c r="E1809" s="69"/>
      <c r="F1809" s="68"/>
      <c r="G1809" s="68"/>
      <c r="H1809" s="68"/>
      <c r="I1809" s="70"/>
      <c r="J1809" s="69"/>
      <c r="K1809" s="70"/>
      <c r="L1809" s="71"/>
    </row>
    <row r="1810" spans="1:12" x14ac:dyDescent="0.25">
      <c r="A1810" s="67"/>
      <c r="B1810" s="68"/>
      <c r="C1810" s="69"/>
      <c r="D1810" s="69"/>
      <c r="E1810" s="69"/>
      <c r="F1810" s="68"/>
      <c r="G1810" s="68"/>
      <c r="H1810" s="68"/>
      <c r="I1810" s="70"/>
      <c r="J1810" s="69"/>
      <c r="K1810" s="70"/>
      <c r="L1810" s="71"/>
    </row>
    <row r="1811" spans="1:12" x14ac:dyDescent="0.25">
      <c r="A1811" s="67"/>
      <c r="B1811" s="68"/>
      <c r="C1811" s="69"/>
      <c r="D1811" s="69"/>
      <c r="E1811" s="69"/>
      <c r="F1811" s="68"/>
      <c r="G1811" s="68"/>
      <c r="H1811" s="68"/>
      <c r="I1811" s="70"/>
      <c r="J1811" s="69"/>
      <c r="K1811" s="70"/>
      <c r="L1811" s="71"/>
    </row>
    <row r="1812" spans="1:12" x14ac:dyDescent="0.25">
      <c r="A1812" s="67"/>
      <c r="B1812" s="68"/>
      <c r="C1812" s="69"/>
      <c r="D1812" s="69"/>
      <c r="E1812" s="69"/>
      <c r="F1812" s="68"/>
      <c r="G1812" s="68"/>
      <c r="H1812" s="68"/>
      <c r="I1812" s="70"/>
      <c r="J1812" s="69"/>
      <c r="K1812" s="70"/>
      <c r="L1812" s="71"/>
    </row>
    <row r="1813" spans="1:12" x14ac:dyDescent="0.25">
      <c r="A1813" s="67"/>
      <c r="B1813" s="68"/>
      <c r="C1813" s="69"/>
      <c r="D1813" s="69"/>
      <c r="E1813" s="69"/>
      <c r="F1813" s="68"/>
      <c r="G1813" s="68"/>
      <c r="H1813" s="68"/>
      <c r="I1813" s="70"/>
      <c r="J1813" s="69"/>
      <c r="K1813" s="70"/>
      <c r="L1813" s="71"/>
    </row>
    <row r="1814" spans="1:12" x14ac:dyDescent="0.25">
      <c r="A1814" s="67"/>
      <c r="B1814" s="68"/>
      <c r="C1814" s="69"/>
      <c r="D1814" s="69"/>
      <c r="E1814" s="69"/>
      <c r="F1814" s="68"/>
      <c r="G1814" s="68"/>
      <c r="H1814" s="68"/>
      <c r="I1814" s="70"/>
      <c r="J1814" s="69"/>
      <c r="K1814" s="70"/>
      <c r="L1814" s="71"/>
    </row>
    <row r="1815" spans="1:12" x14ac:dyDescent="0.25">
      <c r="A1815" s="67"/>
      <c r="B1815" s="68"/>
      <c r="C1815" s="69"/>
      <c r="D1815" s="69"/>
      <c r="E1815" s="69"/>
      <c r="F1815" s="68"/>
      <c r="G1815" s="68"/>
      <c r="H1815" s="68"/>
      <c r="I1815" s="70"/>
      <c r="J1815" s="69"/>
      <c r="K1815" s="70"/>
      <c r="L1815" s="71"/>
    </row>
    <row r="1816" spans="1:12" x14ac:dyDescent="0.25">
      <c r="A1816" s="67"/>
      <c r="B1816" s="68"/>
      <c r="C1816" s="69"/>
      <c r="D1816" s="69"/>
      <c r="E1816" s="69"/>
      <c r="F1816" s="68"/>
      <c r="G1816" s="68"/>
      <c r="H1816" s="68"/>
      <c r="I1816" s="70"/>
      <c r="J1816" s="69"/>
      <c r="K1816" s="70"/>
      <c r="L1816" s="71"/>
    </row>
    <row r="1817" spans="1:12" x14ac:dyDescent="0.25">
      <c r="A1817" s="67"/>
      <c r="B1817" s="68"/>
      <c r="C1817" s="69"/>
      <c r="D1817" s="69"/>
      <c r="E1817" s="69"/>
      <c r="F1817" s="68"/>
      <c r="G1817" s="68"/>
      <c r="H1817" s="68"/>
      <c r="I1817" s="70"/>
      <c r="J1817" s="69"/>
      <c r="K1817" s="70"/>
      <c r="L1817" s="71"/>
    </row>
    <row r="1818" spans="1:12" x14ac:dyDescent="0.25">
      <c r="A1818" s="67"/>
      <c r="B1818" s="68"/>
      <c r="C1818" s="69"/>
      <c r="D1818" s="69"/>
      <c r="E1818" s="69"/>
      <c r="F1818" s="68"/>
      <c r="G1818" s="68"/>
      <c r="H1818" s="68"/>
      <c r="I1818" s="70"/>
      <c r="J1818" s="69"/>
      <c r="K1818" s="70"/>
      <c r="L1818" s="71"/>
    </row>
    <row r="1819" spans="1:12" x14ac:dyDescent="0.25">
      <c r="A1819" s="67"/>
      <c r="B1819" s="68"/>
      <c r="C1819" s="69"/>
      <c r="D1819" s="69"/>
      <c r="E1819" s="69"/>
      <c r="F1819" s="68"/>
      <c r="G1819" s="68"/>
      <c r="H1819" s="68"/>
      <c r="I1819" s="70"/>
      <c r="J1819" s="69"/>
      <c r="K1819" s="70"/>
      <c r="L1819" s="71"/>
    </row>
    <row r="1820" spans="1:12" x14ac:dyDescent="0.25">
      <c r="A1820" s="67"/>
      <c r="B1820" s="68"/>
      <c r="C1820" s="69"/>
      <c r="D1820" s="69"/>
      <c r="E1820" s="69"/>
      <c r="F1820" s="68"/>
      <c r="G1820" s="68"/>
      <c r="H1820" s="68"/>
      <c r="I1820" s="70"/>
      <c r="J1820" s="69"/>
      <c r="K1820" s="70"/>
      <c r="L1820" s="71"/>
    </row>
    <row r="1821" spans="1:12" x14ac:dyDescent="0.25">
      <c r="A1821" s="67"/>
      <c r="B1821" s="68"/>
      <c r="C1821" s="69"/>
      <c r="D1821" s="69"/>
      <c r="E1821" s="69"/>
      <c r="F1821" s="68"/>
      <c r="G1821" s="68"/>
      <c r="H1821" s="68"/>
      <c r="I1821" s="70"/>
      <c r="J1821" s="69"/>
      <c r="K1821" s="70"/>
      <c r="L1821" s="71"/>
    </row>
    <row r="1822" spans="1:12" x14ac:dyDescent="0.25">
      <c r="A1822" s="67"/>
      <c r="B1822" s="68"/>
      <c r="C1822" s="69"/>
      <c r="D1822" s="69"/>
      <c r="E1822" s="69"/>
      <c r="F1822" s="68"/>
      <c r="G1822" s="68"/>
      <c r="H1822" s="68"/>
      <c r="I1822" s="70"/>
      <c r="J1822" s="69"/>
      <c r="K1822" s="70"/>
      <c r="L1822" s="71"/>
    </row>
    <row r="1823" spans="1:12" x14ac:dyDescent="0.25">
      <c r="A1823" s="67"/>
      <c r="B1823" s="68"/>
      <c r="C1823" s="69"/>
      <c r="D1823" s="69"/>
      <c r="E1823" s="69"/>
      <c r="F1823" s="68"/>
      <c r="G1823" s="68"/>
      <c r="H1823" s="68"/>
      <c r="I1823" s="70"/>
      <c r="J1823" s="69"/>
      <c r="K1823" s="70"/>
      <c r="L1823" s="71"/>
    </row>
    <row r="1824" spans="1:12" x14ac:dyDescent="0.25">
      <c r="A1824" s="67"/>
      <c r="B1824" s="68"/>
      <c r="C1824" s="69"/>
      <c r="D1824" s="69"/>
      <c r="E1824" s="69"/>
      <c r="F1824" s="68"/>
      <c r="G1824" s="68"/>
      <c r="H1824" s="68"/>
      <c r="I1824" s="70"/>
      <c r="J1824" s="69"/>
      <c r="K1824" s="70"/>
      <c r="L1824" s="71"/>
    </row>
    <row r="1825" spans="1:12" x14ac:dyDescent="0.25">
      <c r="A1825" s="67"/>
      <c r="B1825" s="68"/>
      <c r="C1825" s="69"/>
      <c r="D1825" s="69"/>
      <c r="E1825" s="69"/>
      <c r="F1825" s="68"/>
      <c r="G1825" s="68"/>
      <c r="H1825" s="68"/>
      <c r="I1825" s="70"/>
      <c r="J1825" s="69"/>
      <c r="K1825" s="70"/>
      <c r="L1825" s="71"/>
    </row>
    <row r="1826" spans="1:12" x14ac:dyDescent="0.25">
      <c r="A1826" s="67"/>
      <c r="B1826" s="68"/>
      <c r="C1826" s="69"/>
      <c r="D1826" s="69"/>
      <c r="E1826" s="69"/>
      <c r="F1826" s="68"/>
      <c r="G1826" s="68"/>
      <c r="H1826" s="68"/>
      <c r="I1826" s="70"/>
      <c r="J1826" s="69"/>
      <c r="K1826" s="70"/>
      <c r="L1826" s="71"/>
    </row>
    <row r="1827" spans="1:12" x14ac:dyDescent="0.25">
      <c r="A1827" s="67"/>
      <c r="B1827" s="68"/>
      <c r="C1827" s="69"/>
      <c r="D1827" s="69"/>
      <c r="E1827" s="69"/>
      <c r="F1827" s="68"/>
      <c r="G1827" s="68"/>
      <c r="H1827" s="68"/>
      <c r="I1827" s="70"/>
      <c r="J1827" s="69"/>
      <c r="K1827" s="70"/>
      <c r="L1827" s="71"/>
    </row>
    <row r="1828" spans="1:12" x14ac:dyDescent="0.25">
      <c r="A1828" s="67"/>
      <c r="B1828" s="68"/>
      <c r="C1828" s="69"/>
      <c r="D1828" s="69"/>
      <c r="E1828" s="69"/>
      <c r="F1828" s="68"/>
      <c r="G1828" s="68"/>
      <c r="H1828" s="68"/>
      <c r="I1828" s="70"/>
      <c r="J1828" s="69"/>
      <c r="K1828" s="70"/>
      <c r="L1828" s="71"/>
    </row>
    <row r="1829" spans="1:12" x14ac:dyDescent="0.25">
      <c r="A1829" s="67"/>
      <c r="B1829" s="68"/>
      <c r="C1829" s="69"/>
      <c r="D1829" s="69"/>
      <c r="E1829" s="69"/>
      <c r="F1829" s="68"/>
      <c r="G1829" s="68"/>
      <c r="H1829" s="68"/>
      <c r="I1829" s="70"/>
      <c r="J1829" s="69"/>
      <c r="K1829" s="70"/>
      <c r="L1829" s="71"/>
    </row>
    <row r="1830" spans="1:12" x14ac:dyDescent="0.25">
      <c r="A1830" s="67"/>
      <c r="B1830" s="68"/>
      <c r="C1830" s="69"/>
      <c r="D1830" s="69"/>
      <c r="E1830" s="69"/>
      <c r="F1830" s="68"/>
      <c r="G1830" s="68"/>
      <c r="H1830" s="68"/>
      <c r="I1830" s="70"/>
      <c r="J1830" s="69"/>
      <c r="K1830" s="70"/>
      <c r="L1830" s="71"/>
    </row>
    <row r="1831" spans="1:12" x14ac:dyDescent="0.25">
      <c r="A1831" s="67"/>
      <c r="B1831" s="68"/>
      <c r="C1831" s="69"/>
      <c r="D1831" s="69"/>
      <c r="E1831" s="69"/>
      <c r="F1831" s="68"/>
      <c r="G1831" s="68"/>
      <c r="H1831" s="68"/>
      <c r="I1831" s="70"/>
      <c r="J1831" s="69"/>
      <c r="K1831" s="70"/>
      <c r="L1831" s="71"/>
    </row>
    <row r="1832" spans="1:12" x14ac:dyDescent="0.25">
      <c r="A1832" s="67"/>
      <c r="B1832" s="68"/>
      <c r="C1832" s="69"/>
      <c r="D1832" s="69"/>
      <c r="E1832" s="69"/>
      <c r="F1832" s="68"/>
      <c r="G1832" s="68"/>
      <c r="H1832" s="68"/>
      <c r="I1832" s="70"/>
      <c r="J1832" s="69"/>
      <c r="K1832" s="70"/>
      <c r="L1832" s="71"/>
    </row>
    <row r="1833" spans="1:12" x14ac:dyDescent="0.25">
      <c r="A1833" s="67"/>
      <c r="B1833" s="68"/>
      <c r="C1833" s="69"/>
      <c r="D1833" s="69"/>
      <c r="E1833" s="69"/>
      <c r="F1833" s="68"/>
      <c r="G1833" s="68"/>
      <c r="H1833" s="68"/>
      <c r="I1833" s="70"/>
      <c r="J1833" s="69"/>
      <c r="K1833" s="70"/>
      <c r="L1833" s="71"/>
    </row>
    <row r="1834" spans="1:12" x14ac:dyDescent="0.25">
      <c r="A1834" s="67"/>
      <c r="B1834" s="68"/>
      <c r="C1834" s="69"/>
      <c r="D1834" s="69"/>
      <c r="E1834" s="69"/>
      <c r="F1834" s="68"/>
      <c r="G1834" s="68"/>
      <c r="H1834" s="68"/>
      <c r="I1834" s="70"/>
      <c r="J1834" s="69"/>
      <c r="K1834" s="70"/>
      <c r="L1834" s="71"/>
    </row>
    <row r="1835" spans="1:12" x14ac:dyDescent="0.25">
      <c r="A1835" s="67"/>
      <c r="B1835" s="68"/>
      <c r="C1835" s="69"/>
      <c r="D1835" s="69"/>
      <c r="E1835" s="69"/>
      <c r="F1835" s="68"/>
      <c r="G1835" s="68"/>
      <c r="H1835" s="68"/>
      <c r="I1835" s="70"/>
      <c r="J1835" s="69"/>
      <c r="K1835" s="70"/>
      <c r="L1835" s="71"/>
    </row>
    <row r="1836" spans="1:12" x14ac:dyDescent="0.25">
      <c r="A1836" s="67"/>
      <c r="B1836" s="68"/>
      <c r="C1836" s="69"/>
      <c r="D1836" s="69"/>
      <c r="E1836" s="69"/>
      <c r="F1836" s="68"/>
      <c r="G1836" s="68"/>
      <c r="H1836" s="68"/>
      <c r="I1836" s="70"/>
      <c r="J1836" s="69"/>
      <c r="K1836" s="70"/>
      <c r="L1836" s="71"/>
    </row>
    <row r="1837" spans="1:12" x14ac:dyDescent="0.25">
      <c r="A1837" s="67"/>
      <c r="B1837" s="68"/>
      <c r="C1837" s="69"/>
      <c r="D1837" s="69"/>
      <c r="E1837" s="69"/>
      <c r="F1837" s="68"/>
      <c r="G1837" s="68"/>
      <c r="H1837" s="68"/>
      <c r="I1837" s="70"/>
      <c r="J1837" s="69"/>
      <c r="K1837" s="70"/>
      <c r="L1837" s="71"/>
    </row>
    <row r="1838" spans="1:12" x14ac:dyDescent="0.25">
      <c r="A1838" s="67"/>
      <c r="B1838" s="68"/>
      <c r="C1838" s="69"/>
      <c r="D1838" s="69"/>
      <c r="E1838" s="69"/>
      <c r="F1838" s="68"/>
      <c r="G1838" s="68"/>
      <c r="H1838" s="68"/>
      <c r="I1838" s="70"/>
      <c r="J1838" s="69"/>
      <c r="K1838" s="70"/>
      <c r="L1838" s="71"/>
    </row>
    <row r="1839" spans="1:12" x14ac:dyDescent="0.25">
      <c r="A1839" s="67"/>
      <c r="B1839" s="68"/>
      <c r="C1839" s="69"/>
      <c r="D1839" s="69"/>
      <c r="E1839" s="69"/>
      <c r="F1839" s="68"/>
      <c r="G1839" s="68"/>
      <c r="H1839" s="68"/>
      <c r="I1839" s="70"/>
      <c r="J1839" s="69"/>
      <c r="K1839" s="70"/>
      <c r="L1839" s="71"/>
    </row>
    <row r="1840" spans="1:12" x14ac:dyDescent="0.25">
      <c r="A1840" s="67"/>
      <c r="B1840" s="68"/>
      <c r="C1840" s="69"/>
      <c r="D1840" s="69"/>
      <c r="E1840" s="69"/>
      <c r="F1840" s="68"/>
      <c r="G1840" s="68"/>
      <c r="H1840" s="68"/>
      <c r="I1840" s="70"/>
      <c r="J1840" s="69"/>
      <c r="K1840" s="70"/>
      <c r="L1840" s="71"/>
    </row>
    <row r="1841" spans="1:12" x14ac:dyDescent="0.25">
      <c r="A1841" s="67"/>
      <c r="B1841" s="68"/>
      <c r="C1841" s="69"/>
      <c r="D1841" s="69"/>
      <c r="E1841" s="69"/>
      <c r="F1841" s="68"/>
      <c r="G1841" s="68"/>
      <c r="H1841" s="68"/>
      <c r="I1841" s="70"/>
      <c r="J1841" s="69"/>
      <c r="K1841" s="70"/>
      <c r="L1841" s="71"/>
    </row>
    <row r="1842" spans="1:12" x14ac:dyDescent="0.25">
      <c r="A1842" s="67"/>
      <c r="B1842" s="68"/>
      <c r="C1842" s="69"/>
      <c r="D1842" s="69"/>
      <c r="E1842" s="69"/>
      <c r="F1842" s="68"/>
      <c r="G1842" s="68"/>
      <c r="H1842" s="68"/>
      <c r="I1842" s="70"/>
      <c r="J1842" s="69"/>
      <c r="K1842" s="70"/>
      <c r="L1842" s="71"/>
    </row>
    <row r="1843" spans="1:12" x14ac:dyDescent="0.25">
      <c r="A1843" s="67"/>
      <c r="B1843" s="68"/>
      <c r="C1843" s="69"/>
      <c r="D1843" s="69"/>
      <c r="E1843" s="69"/>
      <c r="F1843" s="68"/>
      <c r="G1843" s="68"/>
      <c r="H1843" s="68"/>
      <c r="I1843" s="70"/>
      <c r="J1843" s="69"/>
      <c r="K1843" s="70"/>
      <c r="L1843" s="71"/>
    </row>
    <row r="1844" spans="1:12" x14ac:dyDescent="0.25">
      <c r="A1844" s="67"/>
      <c r="B1844" s="68"/>
      <c r="C1844" s="69"/>
      <c r="D1844" s="69"/>
      <c r="E1844" s="69"/>
      <c r="F1844" s="68"/>
      <c r="G1844" s="68"/>
      <c r="H1844" s="68"/>
      <c r="I1844" s="70"/>
      <c r="J1844" s="69"/>
      <c r="K1844" s="70"/>
      <c r="L1844" s="71"/>
    </row>
    <row r="1845" spans="1:12" x14ac:dyDescent="0.25">
      <c r="A1845" s="67"/>
      <c r="B1845" s="68"/>
      <c r="C1845" s="69"/>
      <c r="D1845" s="69"/>
      <c r="E1845" s="69"/>
      <c r="F1845" s="68"/>
      <c r="G1845" s="68"/>
      <c r="H1845" s="68"/>
      <c r="I1845" s="70"/>
      <c r="J1845" s="69"/>
      <c r="K1845" s="70"/>
      <c r="L1845" s="71"/>
    </row>
    <row r="1846" spans="1:12" x14ac:dyDescent="0.25">
      <c r="A1846" s="67"/>
      <c r="B1846" s="68"/>
      <c r="C1846" s="69"/>
      <c r="D1846" s="69"/>
      <c r="E1846" s="69"/>
      <c r="F1846" s="68"/>
      <c r="G1846" s="68"/>
      <c r="H1846" s="68"/>
      <c r="I1846" s="70"/>
      <c r="J1846" s="69"/>
      <c r="K1846" s="70"/>
      <c r="L1846" s="71"/>
    </row>
    <row r="1847" spans="1:12" x14ac:dyDescent="0.25">
      <c r="A1847" s="67"/>
      <c r="B1847" s="68"/>
      <c r="C1847" s="69"/>
      <c r="D1847" s="69"/>
      <c r="E1847" s="69"/>
      <c r="F1847" s="68"/>
      <c r="G1847" s="68"/>
      <c r="H1847" s="68"/>
      <c r="I1847" s="70"/>
      <c r="J1847" s="69"/>
      <c r="K1847" s="70"/>
      <c r="L1847" s="71"/>
    </row>
    <row r="1848" spans="1:12" x14ac:dyDescent="0.25">
      <c r="A1848" s="67"/>
      <c r="B1848" s="68"/>
      <c r="C1848" s="69"/>
      <c r="D1848" s="69"/>
      <c r="E1848" s="69"/>
      <c r="F1848" s="68"/>
      <c r="G1848" s="68"/>
      <c r="H1848" s="68"/>
      <c r="I1848" s="70"/>
      <c r="J1848" s="69"/>
      <c r="K1848" s="70"/>
      <c r="L1848" s="71"/>
    </row>
    <row r="1849" spans="1:12" x14ac:dyDescent="0.25">
      <c r="A1849" s="67"/>
      <c r="B1849" s="68"/>
      <c r="C1849" s="69"/>
      <c r="D1849" s="69"/>
      <c r="E1849" s="69"/>
      <c r="F1849" s="68"/>
      <c r="G1849" s="68"/>
      <c r="H1849" s="68"/>
      <c r="I1849" s="70"/>
      <c r="J1849" s="69"/>
      <c r="K1849" s="70"/>
      <c r="L1849" s="71"/>
    </row>
    <row r="1850" spans="1:12" x14ac:dyDescent="0.25">
      <c r="A1850" s="67"/>
      <c r="B1850" s="68"/>
      <c r="C1850" s="69"/>
      <c r="D1850" s="69"/>
      <c r="E1850" s="69"/>
      <c r="F1850" s="68"/>
      <c r="G1850" s="68"/>
      <c r="H1850" s="68"/>
      <c r="I1850" s="70"/>
      <c r="J1850" s="69"/>
      <c r="K1850" s="70"/>
      <c r="L1850" s="71"/>
    </row>
    <row r="1851" spans="1:12" x14ac:dyDescent="0.25">
      <c r="A1851" s="67"/>
      <c r="B1851" s="68"/>
      <c r="C1851" s="69"/>
      <c r="D1851" s="69"/>
      <c r="E1851" s="69"/>
      <c r="F1851" s="68"/>
      <c r="G1851" s="68"/>
      <c r="H1851" s="68"/>
      <c r="I1851" s="70"/>
      <c r="J1851" s="69"/>
      <c r="K1851" s="70"/>
      <c r="L1851" s="71"/>
    </row>
    <row r="1852" spans="1:12" x14ac:dyDescent="0.25">
      <c r="A1852" s="67"/>
      <c r="B1852" s="68"/>
      <c r="C1852" s="69"/>
      <c r="D1852" s="69"/>
      <c r="E1852" s="69"/>
      <c r="F1852" s="68"/>
      <c r="G1852" s="68"/>
      <c r="H1852" s="68"/>
      <c r="I1852" s="70"/>
      <c r="J1852" s="69"/>
      <c r="K1852" s="70"/>
      <c r="L1852" s="71"/>
    </row>
    <row r="1853" spans="1:12" x14ac:dyDescent="0.25">
      <c r="A1853" s="67"/>
      <c r="B1853" s="68"/>
      <c r="C1853" s="69"/>
      <c r="D1853" s="69"/>
      <c r="E1853" s="69"/>
      <c r="F1853" s="68"/>
      <c r="G1853" s="68"/>
      <c r="H1853" s="68"/>
      <c r="I1853" s="70"/>
      <c r="J1853" s="69"/>
      <c r="K1853" s="70"/>
      <c r="L1853" s="71"/>
    </row>
    <row r="1854" spans="1:12" x14ac:dyDescent="0.25">
      <c r="A1854" s="67"/>
      <c r="B1854" s="68"/>
      <c r="C1854" s="69"/>
      <c r="D1854" s="69"/>
      <c r="E1854" s="69"/>
      <c r="F1854" s="68"/>
      <c r="G1854" s="68"/>
      <c r="H1854" s="68"/>
      <c r="I1854" s="70"/>
      <c r="J1854" s="69"/>
      <c r="K1854" s="70"/>
      <c r="L1854" s="71"/>
    </row>
    <row r="1855" spans="1:12" x14ac:dyDescent="0.25">
      <c r="A1855" s="67"/>
      <c r="B1855" s="68"/>
      <c r="C1855" s="69"/>
      <c r="D1855" s="69"/>
      <c r="E1855" s="69"/>
      <c r="F1855" s="68"/>
      <c r="G1855" s="68"/>
      <c r="H1855" s="68"/>
      <c r="I1855" s="70"/>
      <c r="J1855" s="69"/>
      <c r="K1855" s="70"/>
      <c r="L1855" s="71"/>
    </row>
    <row r="1856" spans="1:12" x14ac:dyDescent="0.25">
      <c r="A1856" s="67"/>
      <c r="B1856" s="68"/>
      <c r="C1856" s="69"/>
      <c r="D1856" s="69"/>
      <c r="E1856" s="69"/>
      <c r="F1856" s="68"/>
      <c r="G1856" s="68"/>
      <c r="H1856" s="68"/>
      <c r="I1856" s="70"/>
      <c r="J1856" s="69"/>
      <c r="K1856" s="70"/>
      <c r="L1856" s="71"/>
    </row>
    <row r="1857" spans="1:12" x14ac:dyDescent="0.25">
      <c r="A1857" s="67"/>
      <c r="B1857" s="68"/>
      <c r="C1857" s="69"/>
      <c r="D1857" s="69"/>
      <c r="E1857" s="69"/>
      <c r="F1857" s="68"/>
      <c r="G1857" s="68"/>
      <c r="H1857" s="68"/>
      <c r="I1857" s="70"/>
      <c r="J1857" s="69"/>
      <c r="K1857" s="70"/>
      <c r="L1857" s="71"/>
    </row>
    <row r="1858" spans="1:12" x14ac:dyDescent="0.25">
      <c r="A1858" s="67"/>
      <c r="B1858" s="68"/>
      <c r="C1858" s="69"/>
      <c r="D1858" s="69"/>
      <c r="E1858" s="69"/>
      <c r="F1858" s="68"/>
      <c r="G1858" s="68"/>
      <c r="H1858" s="68"/>
      <c r="I1858" s="70"/>
      <c r="J1858" s="69"/>
      <c r="K1858" s="70"/>
      <c r="L1858" s="71"/>
    </row>
    <row r="1859" spans="1:12" x14ac:dyDescent="0.25">
      <c r="A1859" s="67"/>
      <c r="B1859" s="68"/>
      <c r="C1859" s="69"/>
      <c r="D1859" s="69"/>
      <c r="E1859" s="69"/>
      <c r="F1859" s="68"/>
      <c r="G1859" s="68"/>
      <c r="H1859" s="68"/>
      <c r="I1859" s="70"/>
      <c r="J1859" s="69"/>
      <c r="K1859" s="70"/>
      <c r="L1859" s="71"/>
    </row>
    <row r="1860" spans="1:12" x14ac:dyDescent="0.25">
      <c r="A1860" s="67"/>
      <c r="B1860" s="68"/>
      <c r="C1860" s="69"/>
      <c r="D1860" s="69"/>
      <c r="E1860" s="69"/>
      <c r="F1860" s="68"/>
      <c r="G1860" s="68"/>
      <c r="H1860" s="68"/>
      <c r="I1860" s="70"/>
      <c r="J1860" s="69"/>
      <c r="K1860" s="70"/>
      <c r="L1860" s="71"/>
    </row>
    <row r="1861" spans="1:12" x14ac:dyDescent="0.25">
      <c r="A1861" s="67"/>
      <c r="B1861" s="68"/>
      <c r="C1861" s="69"/>
      <c r="D1861" s="69"/>
      <c r="E1861" s="69"/>
      <c r="F1861" s="68"/>
      <c r="G1861" s="68"/>
      <c r="H1861" s="68"/>
      <c r="I1861" s="70"/>
      <c r="J1861" s="69"/>
      <c r="K1861" s="70"/>
      <c r="L1861" s="71"/>
    </row>
    <row r="1862" spans="1:12" x14ac:dyDescent="0.25">
      <c r="A1862" s="67"/>
      <c r="B1862" s="68"/>
      <c r="C1862" s="69"/>
      <c r="D1862" s="69"/>
      <c r="E1862" s="69"/>
      <c r="F1862" s="68"/>
      <c r="G1862" s="68"/>
      <c r="H1862" s="68"/>
      <c r="I1862" s="70"/>
      <c r="J1862" s="69"/>
      <c r="K1862" s="70"/>
      <c r="L1862" s="71"/>
    </row>
    <row r="1863" spans="1:12" x14ac:dyDescent="0.25">
      <c r="A1863" s="67"/>
      <c r="B1863" s="68"/>
      <c r="C1863" s="69"/>
      <c r="D1863" s="69"/>
      <c r="E1863" s="69"/>
      <c r="F1863" s="68"/>
      <c r="G1863" s="68"/>
      <c r="H1863" s="68"/>
      <c r="I1863" s="70"/>
      <c r="J1863" s="69"/>
      <c r="K1863" s="70"/>
      <c r="L1863" s="71"/>
    </row>
    <row r="1864" spans="1:12" x14ac:dyDescent="0.25">
      <c r="A1864" s="67"/>
      <c r="B1864" s="68"/>
      <c r="C1864" s="69"/>
      <c r="D1864" s="69"/>
      <c r="E1864" s="69"/>
      <c r="F1864" s="68"/>
      <c r="G1864" s="68"/>
      <c r="H1864" s="68"/>
      <c r="I1864" s="70"/>
      <c r="J1864" s="69"/>
      <c r="K1864" s="70"/>
      <c r="L1864" s="71"/>
    </row>
    <row r="1865" spans="1:12" x14ac:dyDescent="0.25">
      <c r="A1865" s="67"/>
      <c r="B1865" s="68"/>
      <c r="C1865" s="69"/>
      <c r="D1865" s="69"/>
      <c r="E1865" s="69"/>
      <c r="F1865" s="68"/>
      <c r="G1865" s="68"/>
      <c r="H1865" s="68"/>
      <c r="I1865" s="70"/>
      <c r="J1865" s="69"/>
      <c r="K1865" s="70"/>
      <c r="L1865" s="71"/>
    </row>
    <row r="1866" spans="1:12" x14ac:dyDescent="0.25">
      <c r="A1866" s="67"/>
      <c r="B1866" s="68"/>
      <c r="C1866" s="69"/>
      <c r="D1866" s="69"/>
      <c r="E1866" s="69"/>
      <c r="F1866" s="68"/>
      <c r="G1866" s="68"/>
      <c r="H1866" s="68"/>
      <c r="I1866" s="70"/>
      <c r="J1866" s="69"/>
      <c r="K1866" s="70"/>
      <c r="L1866" s="71"/>
    </row>
    <row r="1867" spans="1:12" x14ac:dyDescent="0.25">
      <c r="A1867" s="67"/>
      <c r="B1867" s="68"/>
      <c r="C1867" s="69"/>
      <c r="D1867" s="69"/>
      <c r="E1867" s="69"/>
      <c r="F1867" s="68"/>
      <c r="G1867" s="68"/>
      <c r="H1867" s="68"/>
      <c r="I1867" s="70"/>
      <c r="J1867" s="69"/>
      <c r="K1867" s="70"/>
      <c r="L1867" s="71"/>
    </row>
    <row r="1868" spans="1:12" x14ac:dyDescent="0.25">
      <c r="A1868" s="67"/>
      <c r="B1868" s="68"/>
      <c r="C1868" s="69"/>
      <c r="D1868" s="69"/>
      <c r="E1868" s="69"/>
      <c r="F1868" s="68"/>
      <c r="G1868" s="68"/>
      <c r="H1868" s="68"/>
      <c r="I1868" s="70"/>
      <c r="J1868" s="69"/>
      <c r="K1868" s="70"/>
      <c r="L1868" s="71"/>
    </row>
    <row r="1869" spans="1:12" x14ac:dyDescent="0.25">
      <c r="A1869" s="67"/>
      <c r="B1869" s="68"/>
      <c r="C1869" s="69"/>
      <c r="D1869" s="69"/>
      <c r="E1869" s="69"/>
      <c r="F1869" s="68"/>
      <c r="G1869" s="68"/>
      <c r="H1869" s="68"/>
      <c r="I1869" s="70"/>
      <c r="J1869" s="69"/>
      <c r="K1869" s="70"/>
      <c r="L1869" s="71"/>
    </row>
    <row r="1870" spans="1:12" x14ac:dyDescent="0.25">
      <c r="A1870" s="67"/>
      <c r="B1870" s="68"/>
      <c r="C1870" s="69"/>
      <c r="D1870" s="69"/>
      <c r="E1870" s="69"/>
      <c r="F1870" s="68"/>
      <c r="G1870" s="68"/>
      <c r="H1870" s="68"/>
      <c r="I1870" s="70"/>
      <c r="J1870" s="69"/>
      <c r="K1870" s="70"/>
      <c r="L1870" s="71"/>
    </row>
    <row r="1871" spans="1:12" x14ac:dyDescent="0.25">
      <c r="A1871" s="67"/>
      <c r="B1871" s="68"/>
      <c r="C1871" s="69"/>
      <c r="D1871" s="69"/>
      <c r="E1871" s="69"/>
      <c r="F1871" s="68"/>
      <c r="G1871" s="68"/>
      <c r="H1871" s="68"/>
      <c r="I1871" s="70"/>
      <c r="J1871" s="69"/>
      <c r="K1871" s="70"/>
      <c r="L1871" s="71"/>
    </row>
    <row r="1872" spans="1:12" x14ac:dyDescent="0.25">
      <c r="A1872" s="67"/>
      <c r="B1872" s="68"/>
      <c r="C1872" s="69"/>
      <c r="D1872" s="69"/>
      <c r="E1872" s="69"/>
      <c r="F1872" s="68"/>
      <c r="G1872" s="68"/>
      <c r="H1872" s="68"/>
      <c r="I1872" s="70"/>
      <c r="J1872" s="69"/>
      <c r="K1872" s="70"/>
      <c r="L1872" s="71"/>
    </row>
    <row r="1873" spans="1:12" x14ac:dyDescent="0.25">
      <c r="A1873" s="67"/>
      <c r="B1873" s="68"/>
      <c r="C1873" s="69"/>
      <c r="D1873" s="69"/>
      <c r="E1873" s="69"/>
      <c r="F1873" s="68"/>
      <c r="G1873" s="68"/>
      <c r="H1873" s="68"/>
      <c r="I1873" s="70"/>
      <c r="J1873" s="69"/>
      <c r="K1873" s="70"/>
      <c r="L1873" s="71"/>
    </row>
    <row r="1874" spans="1:12" x14ac:dyDescent="0.25">
      <c r="A1874" s="67"/>
      <c r="B1874" s="68"/>
      <c r="C1874" s="69"/>
      <c r="D1874" s="69"/>
      <c r="E1874" s="69"/>
      <c r="F1874" s="68"/>
      <c r="G1874" s="68"/>
      <c r="H1874" s="68"/>
      <c r="I1874" s="70"/>
      <c r="J1874" s="69"/>
      <c r="K1874" s="70"/>
      <c r="L1874" s="71"/>
    </row>
    <row r="1875" spans="1:12" x14ac:dyDescent="0.25">
      <c r="A1875" s="67"/>
      <c r="B1875" s="68"/>
      <c r="C1875" s="69"/>
      <c r="D1875" s="69"/>
      <c r="E1875" s="69"/>
      <c r="F1875" s="68"/>
      <c r="G1875" s="68"/>
      <c r="H1875" s="68"/>
      <c r="I1875" s="70"/>
      <c r="J1875" s="69"/>
      <c r="K1875" s="70"/>
      <c r="L1875" s="71"/>
    </row>
    <row r="1876" spans="1:12" x14ac:dyDescent="0.25">
      <c r="A1876" s="67"/>
      <c r="B1876" s="68"/>
      <c r="C1876" s="69"/>
      <c r="D1876" s="69"/>
      <c r="E1876" s="69"/>
      <c r="F1876" s="68"/>
      <c r="G1876" s="68"/>
      <c r="H1876" s="68"/>
      <c r="I1876" s="70"/>
      <c r="J1876" s="69"/>
      <c r="K1876" s="70"/>
      <c r="L1876" s="71"/>
    </row>
    <row r="1877" spans="1:12" x14ac:dyDescent="0.25">
      <c r="A1877" s="67"/>
      <c r="B1877" s="68"/>
      <c r="C1877" s="69"/>
      <c r="D1877" s="69"/>
      <c r="E1877" s="69"/>
      <c r="F1877" s="68"/>
      <c r="G1877" s="68"/>
      <c r="H1877" s="68"/>
      <c r="I1877" s="70"/>
      <c r="J1877" s="69"/>
      <c r="K1877" s="70"/>
      <c r="L1877" s="71"/>
    </row>
    <row r="1878" spans="1:12" x14ac:dyDescent="0.25">
      <c r="A1878" s="67"/>
      <c r="B1878" s="68"/>
      <c r="C1878" s="69"/>
      <c r="D1878" s="69"/>
      <c r="E1878" s="69"/>
      <c r="F1878" s="68"/>
      <c r="G1878" s="68"/>
      <c r="H1878" s="68"/>
      <c r="I1878" s="70"/>
      <c r="J1878" s="69"/>
      <c r="K1878" s="70"/>
      <c r="L1878" s="71"/>
    </row>
    <row r="1879" spans="1:12" x14ac:dyDescent="0.25">
      <c r="A1879" s="67"/>
      <c r="B1879" s="68"/>
      <c r="C1879" s="69"/>
      <c r="D1879" s="69"/>
      <c r="E1879" s="69"/>
      <c r="F1879" s="68"/>
      <c r="G1879" s="68"/>
      <c r="H1879" s="68"/>
      <c r="I1879" s="70"/>
      <c r="J1879" s="69"/>
      <c r="K1879" s="70"/>
      <c r="L1879" s="71"/>
    </row>
    <row r="1880" spans="1:12" x14ac:dyDescent="0.25">
      <c r="A1880" s="67"/>
      <c r="B1880" s="68"/>
      <c r="C1880" s="69"/>
      <c r="D1880" s="69"/>
      <c r="E1880" s="69"/>
      <c r="F1880" s="68"/>
      <c r="G1880" s="68"/>
      <c r="H1880" s="68"/>
      <c r="I1880" s="70"/>
      <c r="J1880" s="69"/>
      <c r="K1880" s="70"/>
      <c r="L1880" s="71"/>
    </row>
    <row r="1881" spans="1:12" x14ac:dyDescent="0.25">
      <c r="A1881" s="67"/>
      <c r="B1881" s="68"/>
      <c r="C1881" s="69"/>
      <c r="D1881" s="69"/>
      <c r="E1881" s="69"/>
      <c r="F1881" s="68"/>
      <c r="G1881" s="68"/>
      <c r="H1881" s="68"/>
      <c r="I1881" s="70"/>
      <c r="J1881" s="69"/>
      <c r="K1881" s="70"/>
      <c r="L1881" s="71"/>
    </row>
    <row r="1882" spans="1:12" x14ac:dyDescent="0.25">
      <c r="A1882" s="67"/>
      <c r="B1882" s="68"/>
      <c r="C1882" s="69"/>
      <c r="D1882" s="69"/>
      <c r="E1882" s="69"/>
      <c r="F1882" s="68"/>
      <c r="G1882" s="68"/>
      <c r="H1882" s="68"/>
      <c r="I1882" s="70"/>
      <c r="J1882" s="69"/>
      <c r="K1882" s="70"/>
      <c r="L1882" s="71"/>
    </row>
    <row r="1883" spans="1:12" x14ac:dyDescent="0.25">
      <c r="A1883" s="67"/>
      <c r="B1883" s="68"/>
      <c r="C1883" s="69"/>
      <c r="D1883" s="69"/>
      <c r="E1883" s="69"/>
      <c r="F1883" s="68"/>
      <c r="G1883" s="68"/>
      <c r="H1883" s="68"/>
      <c r="I1883" s="70"/>
      <c r="J1883" s="69"/>
      <c r="K1883" s="70"/>
      <c r="L1883" s="71"/>
    </row>
    <row r="1884" spans="1:12" x14ac:dyDescent="0.25">
      <c r="A1884" s="67"/>
      <c r="B1884" s="68"/>
      <c r="C1884" s="69"/>
      <c r="D1884" s="69"/>
      <c r="E1884" s="69"/>
      <c r="F1884" s="68"/>
      <c r="G1884" s="68"/>
      <c r="H1884" s="68"/>
      <c r="I1884" s="70"/>
      <c r="J1884" s="69"/>
      <c r="K1884" s="70"/>
      <c r="L1884" s="71"/>
    </row>
    <row r="1885" spans="1:12" x14ac:dyDescent="0.25">
      <c r="A1885" s="67"/>
      <c r="B1885" s="68"/>
      <c r="C1885" s="69"/>
      <c r="D1885" s="69"/>
      <c r="E1885" s="69"/>
      <c r="F1885" s="68"/>
      <c r="G1885" s="68"/>
      <c r="H1885" s="68"/>
      <c r="I1885" s="70"/>
      <c r="J1885" s="69"/>
      <c r="K1885" s="70"/>
      <c r="L1885" s="71"/>
    </row>
    <row r="1886" spans="1:12" x14ac:dyDescent="0.25">
      <c r="A1886" s="67"/>
      <c r="B1886" s="68"/>
      <c r="C1886" s="69"/>
      <c r="D1886" s="69"/>
      <c r="E1886" s="69"/>
      <c r="F1886" s="68"/>
      <c r="G1886" s="68"/>
      <c r="H1886" s="68"/>
      <c r="I1886" s="70"/>
      <c r="J1886" s="69"/>
      <c r="K1886" s="70"/>
      <c r="L1886" s="71"/>
    </row>
    <row r="1887" spans="1:12" x14ac:dyDescent="0.25">
      <c r="A1887" s="67"/>
      <c r="B1887" s="68"/>
      <c r="C1887" s="69"/>
      <c r="D1887" s="69"/>
      <c r="E1887" s="69"/>
      <c r="F1887" s="68"/>
      <c r="G1887" s="68"/>
      <c r="H1887" s="68"/>
      <c r="I1887" s="70"/>
      <c r="J1887" s="69"/>
      <c r="K1887" s="70"/>
      <c r="L1887" s="71"/>
    </row>
    <row r="1888" spans="1:12" x14ac:dyDescent="0.25">
      <c r="A1888" s="67"/>
      <c r="B1888" s="68"/>
      <c r="C1888" s="69"/>
      <c r="D1888" s="69"/>
      <c r="E1888" s="69"/>
      <c r="F1888" s="68"/>
      <c r="G1888" s="68"/>
      <c r="H1888" s="68"/>
      <c r="I1888" s="70"/>
      <c r="J1888" s="69"/>
      <c r="K1888" s="70"/>
      <c r="L1888" s="71"/>
    </row>
    <row r="1889" spans="1:12" x14ac:dyDescent="0.25">
      <c r="A1889" s="67"/>
      <c r="B1889" s="68"/>
      <c r="C1889" s="69"/>
      <c r="D1889" s="69"/>
      <c r="E1889" s="69"/>
      <c r="F1889" s="68"/>
      <c r="G1889" s="68"/>
      <c r="H1889" s="68"/>
      <c r="I1889" s="70"/>
      <c r="J1889" s="69"/>
      <c r="K1889" s="70"/>
      <c r="L1889" s="71"/>
    </row>
    <row r="1890" spans="1:12" x14ac:dyDescent="0.25">
      <c r="A1890" s="67"/>
      <c r="B1890" s="68"/>
      <c r="C1890" s="69"/>
      <c r="D1890" s="69"/>
      <c r="E1890" s="69"/>
      <c r="F1890" s="68"/>
      <c r="G1890" s="68"/>
      <c r="H1890" s="68"/>
      <c r="I1890" s="70"/>
      <c r="J1890" s="69"/>
      <c r="K1890" s="70"/>
      <c r="L1890" s="71"/>
    </row>
    <row r="1891" spans="1:12" x14ac:dyDescent="0.25">
      <c r="A1891" s="67"/>
      <c r="B1891" s="68"/>
      <c r="C1891" s="69"/>
      <c r="D1891" s="69"/>
      <c r="E1891" s="69"/>
      <c r="F1891" s="68"/>
      <c r="G1891" s="68"/>
      <c r="H1891" s="68"/>
      <c r="I1891" s="70"/>
      <c r="J1891" s="69"/>
      <c r="K1891" s="70"/>
      <c r="L1891" s="71"/>
    </row>
    <row r="1892" spans="1:12" x14ac:dyDescent="0.25">
      <c r="A1892" s="67"/>
      <c r="B1892" s="68"/>
      <c r="C1892" s="69"/>
      <c r="D1892" s="69"/>
      <c r="E1892" s="69"/>
      <c r="F1892" s="68"/>
      <c r="G1892" s="68"/>
      <c r="H1892" s="68"/>
      <c r="I1892" s="70"/>
      <c r="J1892" s="69"/>
      <c r="K1892" s="70"/>
      <c r="L1892" s="71"/>
    </row>
    <row r="1893" spans="1:12" x14ac:dyDescent="0.25">
      <c r="A1893" s="67"/>
      <c r="B1893" s="68"/>
      <c r="C1893" s="69"/>
      <c r="D1893" s="69"/>
      <c r="E1893" s="69"/>
      <c r="F1893" s="68"/>
      <c r="G1893" s="68"/>
      <c r="H1893" s="68"/>
      <c r="I1893" s="70"/>
      <c r="J1893" s="69"/>
      <c r="K1893" s="70"/>
      <c r="L1893" s="71"/>
    </row>
    <row r="1894" spans="1:12" x14ac:dyDescent="0.25">
      <c r="A1894" s="67"/>
      <c r="B1894" s="68"/>
      <c r="C1894" s="69"/>
      <c r="D1894" s="69"/>
      <c r="E1894" s="69"/>
      <c r="F1894" s="68"/>
      <c r="G1894" s="68"/>
      <c r="H1894" s="68"/>
      <c r="I1894" s="70"/>
      <c r="J1894" s="69"/>
      <c r="K1894" s="70"/>
      <c r="L1894" s="71"/>
    </row>
    <row r="1895" spans="1:12" x14ac:dyDescent="0.25">
      <c r="A1895" s="67"/>
      <c r="B1895" s="68"/>
      <c r="C1895" s="69"/>
      <c r="D1895" s="69"/>
      <c r="E1895" s="69"/>
      <c r="F1895" s="68"/>
      <c r="G1895" s="68"/>
      <c r="H1895" s="68"/>
      <c r="I1895" s="70"/>
      <c r="J1895" s="69"/>
      <c r="K1895" s="70"/>
      <c r="L1895" s="71"/>
    </row>
    <row r="1896" spans="1:12" x14ac:dyDescent="0.25">
      <c r="A1896" s="67"/>
      <c r="B1896" s="68"/>
      <c r="C1896" s="69"/>
      <c r="D1896" s="69"/>
      <c r="E1896" s="69"/>
      <c r="F1896" s="68"/>
      <c r="G1896" s="68"/>
      <c r="H1896" s="68"/>
      <c r="I1896" s="70"/>
      <c r="J1896" s="69"/>
      <c r="K1896" s="70"/>
      <c r="L1896" s="71"/>
    </row>
    <row r="1897" spans="1:12" x14ac:dyDescent="0.25">
      <c r="A1897" s="67"/>
      <c r="B1897" s="68"/>
      <c r="C1897" s="69"/>
      <c r="D1897" s="69"/>
      <c r="E1897" s="69"/>
      <c r="F1897" s="68"/>
      <c r="G1897" s="68"/>
      <c r="H1897" s="68"/>
      <c r="I1897" s="70"/>
      <c r="J1897" s="69"/>
      <c r="K1897" s="70"/>
      <c r="L1897" s="71"/>
    </row>
    <row r="1898" spans="1:12" x14ac:dyDescent="0.25">
      <c r="A1898" s="67"/>
      <c r="B1898" s="68"/>
      <c r="C1898" s="69"/>
      <c r="D1898" s="69"/>
      <c r="E1898" s="69"/>
      <c r="F1898" s="68"/>
      <c r="G1898" s="68"/>
      <c r="H1898" s="68"/>
      <c r="I1898" s="70"/>
      <c r="J1898" s="69"/>
      <c r="K1898" s="70"/>
      <c r="L1898" s="71"/>
    </row>
    <row r="1899" spans="1:12" x14ac:dyDescent="0.25">
      <c r="A1899" s="67"/>
      <c r="B1899" s="68"/>
      <c r="C1899" s="69"/>
      <c r="D1899" s="69"/>
      <c r="E1899" s="69"/>
      <c r="F1899" s="68"/>
      <c r="G1899" s="68"/>
      <c r="H1899" s="68"/>
      <c r="I1899" s="70"/>
      <c r="J1899" s="69"/>
      <c r="K1899" s="70"/>
      <c r="L1899" s="71"/>
    </row>
    <row r="1900" spans="1:12" x14ac:dyDescent="0.25">
      <c r="A1900" s="67"/>
      <c r="B1900" s="68"/>
      <c r="C1900" s="69"/>
      <c r="D1900" s="69"/>
      <c r="E1900" s="69"/>
      <c r="F1900" s="68"/>
      <c r="G1900" s="68"/>
      <c r="H1900" s="68"/>
      <c r="I1900" s="70"/>
      <c r="J1900" s="69"/>
      <c r="K1900" s="70"/>
      <c r="L1900" s="71"/>
    </row>
    <row r="1901" spans="1:12" x14ac:dyDescent="0.25">
      <c r="A1901" s="67"/>
      <c r="B1901" s="68"/>
      <c r="C1901" s="69"/>
      <c r="D1901" s="69"/>
      <c r="E1901" s="69"/>
      <c r="F1901" s="68"/>
      <c r="G1901" s="68"/>
      <c r="H1901" s="68"/>
      <c r="I1901" s="70"/>
      <c r="J1901" s="69"/>
      <c r="K1901" s="70"/>
      <c r="L1901" s="71"/>
    </row>
    <row r="1902" spans="1:12" x14ac:dyDescent="0.25">
      <c r="A1902" s="67"/>
      <c r="B1902" s="68"/>
      <c r="C1902" s="69"/>
      <c r="D1902" s="69"/>
      <c r="E1902" s="69"/>
      <c r="F1902" s="68"/>
      <c r="G1902" s="68"/>
      <c r="H1902" s="68"/>
      <c r="I1902" s="70"/>
      <c r="J1902" s="69"/>
      <c r="K1902" s="70"/>
      <c r="L1902" s="71"/>
    </row>
    <row r="1903" spans="1:12" x14ac:dyDescent="0.25">
      <c r="A1903" s="67"/>
      <c r="B1903" s="68"/>
      <c r="C1903" s="69"/>
      <c r="D1903" s="69"/>
      <c r="E1903" s="69"/>
      <c r="F1903" s="68"/>
      <c r="G1903" s="68"/>
      <c r="H1903" s="68"/>
      <c r="I1903" s="70"/>
      <c r="J1903" s="69"/>
      <c r="K1903" s="70"/>
      <c r="L1903" s="71"/>
    </row>
    <row r="1904" spans="1:12" x14ac:dyDescent="0.25">
      <c r="A1904" s="67"/>
      <c r="B1904" s="68"/>
      <c r="C1904" s="69"/>
      <c r="D1904" s="69"/>
      <c r="E1904" s="69"/>
      <c r="F1904" s="68"/>
      <c r="G1904" s="68"/>
      <c r="H1904" s="68"/>
      <c r="I1904" s="70"/>
      <c r="J1904" s="69"/>
      <c r="K1904" s="70"/>
      <c r="L1904" s="71"/>
    </row>
    <row r="1905" spans="1:12" x14ac:dyDescent="0.25">
      <c r="A1905" s="67"/>
      <c r="B1905" s="68"/>
      <c r="C1905" s="69"/>
      <c r="D1905" s="69"/>
      <c r="E1905" s="69"/>
      <c r="F1905" s="68"/>
      <c r="G1905" s="68"/>
      <c r="H1905" s="68"/>
      <c r="I1905" s="70"/>
      <c r="J1905" s="69"/>
      <c r="K1905" s="70"/>
      <c r="L1905" s="71"/>
    </row>
    <row r="1906" spans="1:12" x14ac:dyDescent="0.25">
      <c r="A1906" s="67"/>
      <c r="B1906" s="68"/>
      <c r="C1906" s="69"/>
      <c r="D1906" s="69"/>
      <c r="E1906" s="69"/>
      <c r="F1906" s="68"/>
      <c r="G1906" s="68"/>
      <c r="H1906" s="68"/>
      <c r="I1906" s="70"/>
      <c r="J1906" s="69"/>
      <c r="K1906" s="70"/>
      <c r="L1906" s="71"/>
    </row>
    <row r="1907" spans="1:12" x14ac:dyDescent="0.25">
      <c r="A1907" s="67"/>
      <c r="B1907" s="68"/>
      <c r="C1907" s="69"/>
      <c r="D1907" s="69"/>
      <c r="E1907" s="69"/>
      <c r="F1907" s="68"/>
      <c r="G1907" s="68"/>
      <c r="H1907" s="68"/>
      <c r="I1907" s="70"/>
      <c r="J1907" s="69"/>
      <c r="K1907" s="70"/>
      <c r="L1907" s="71"/>
    </row>
    <row r="1908" spans="1:12" x14ac:dyDescent="0.25">
      <c r="A1908" s="67"/>
      <c r="B1908" s="68"/>
      <c r="C1908" s="69"/>
      <c r="D1908" s="69"/>
      <c r="E1908" s="69"/>
      <c r="F1908" s="68"/>
      <c r="G1908" s="68"/>
      <c r="H1908" s="68"/>
      <c r="I1908" s="70"/>
      <c r="J1908" s="69"/>
      <c r="K1908" s="70"/>
      <c r="L1908" s="71"/>
    </row>
    <row r="1909" spans="1:12" x14ac:dyDescent="0.25">
      <c r="A1909" s="67"/>
      <c r="B1909" s="68"/>
      <c r="C1909" s="69"/>
      <c r="D1909" s="69"/>
      <c r="E1909" s="69"/>
      <c r="F1909" s="68"/>
      <c r="G1909" s="68"/>
      <c r="H1909" s="68"/>
      <c r="I1909" s="70"/>
      <c r="J1909" s="69"/>
      <c r="K1909" s="70"/>
      <c r="L1909" s="71"/>
    </row>
    <row r="1910" spans="1:12" x14ac:dyDescent="0.25">
      <c r="A1910" s="67"/>
      <c r="B1910" s="68"/>
      <c r="C1910" s="69"/>
      <c r="D1910" s="69"/>
      <c r="E1910" s="69"/>
      <c r="F1910" s="68"/>
      <c r="G1910" s="68"/>
      <c r="H1910" s="68"/>
      <c r="I1910" s="70"/>
      <c r="J1910" s="69"/>
      <c r="K1910" s="70"/>
      <c r="L1910" s="71"/>
    </row>
    <row r="1911" spans="1:12" x14ac:dyDescent="0.25">
      <c r="A1911" s="67"/>
      <c r="B1911" s="68"/>
      <c r="C1911" s="69"/>
      <c r="D1911" s="69"/>
      <c r="E1911" s="69"/>
      <c r="F1911" s="68"/>
      <c r="G1911" s="68"/>
      <c r="H1911" s="68"/>
      <c r="I1911" s="70"/>
      <c r="J1911" s="69"/>
      <c r="K1911" s="70"/>
      <c r="L1911" s="71"/>
    </row>
    <row r="1912" spans="1:12" x14ac:dyDescent="0.25">
      <c r="A1912" s="67"/>
      <c r="B1912" s="68"/>
      <c r="C1912" s="69"/>
      <c r="D1912" s="69"/>
      <c r="E1912" s="69"/>
      <c r="F1912" s="68"/>
      <c r="G1912" s="68"/>
      <c r="H1912" s="68"/>
      <c r="I1912" s="70"/>
      <c r="J1912" s="69"/>
      <c r="K1912" s="70"/>
      <c r="L1912" s="71"/>
    </row>
    <row r="1913" spans="1:12" x14ac:dyDescent="0.25">
      <c r="A1913" s="67"/>
      <c r="B1913" s="68"/>
      <c r="C1913" s="69"/>
      <c r="D1913" s="69"/>
      <c r="E1913" s="69"/>
      <c r="F1913" s="68"/>
      <c r="G1913" s="68"/>
      <c r="H1913" s="68"/>
      <c r="I1913" s="70"/>
      <c r="J1913" s="69"/>
      <c r="K1913" s="70"/>
      <c r="L1913" s="71"/>
    </row>
    <row r="1914" spans="1:12" x14ac:dyDescent="0.25">
      <c r="A1914" s="67"/>
      <c r="B1914" s="68"/>
      <c r="C1914" s="69"/>
      <c r="D1914" s="69"/>
      <c r="E1914" s="69"/>
      <c r="F1914" s="68"/>
      <c r="G1914" s="68"/>
      <c r="H1914" s="68"/>
      <c r="I1914" s="70"/>
      <c r="J1914" s="69"/>
      <c r="K1914" s="70"/>
      <c r="L1914" s="71"/>
    </row>
    <row r="1915" spans="1:12" x14ac:dyDescent="0.25">
      <c r="A1915" s="67"/>
      <c r="B1915" s="68"/>
      <c r="C1915" s="69"/>
      <c r="D1915" s="69"/>
      <c r="E1915" s="69"/>
      <c r="F1915" s="68"/>
      <c r="G1915" s="68"/>
      <c r="H1915" s="68"/>
      <c r="I1915" s="70"/>
      <c r="J1915" s="69"/>
      <c r="K1915" s="70"/>
      <c r="L1915" s="71"/>
    </row>
    <row r="1916" spans="1:12" x14ac:dyDescent="0.25">
      <c r="A1916" s="67"/>
      <c r="B1916" s="68"/>
      <c r="C1916" s="69"/>
      <c r="D1916" s="69"/>
      <c r="E1916" s="69"/>
      <c r="F1916" s="68"/>
      <c r="G1916" s="68"/>
      <c r="H1916" s="68"/>
      <c r="I1916" s="70"/>
      <c r="J1916" s="69"/>
      <c r="K1916" s="70"/>
      <c r="L1916" s="71"/>
    </row>
    <row r="1917" spans="1:12" x14ac:dyDescent="0.25">
      <c r="A1917" s="67"/>
      <c r="B1917" s="68"/>
      <c r="C1917" s="69"/>
      <c r="D1917" s="69"/>
      <c r="E1917" s="69"/>
      <c r="F1917" s="68"/>
      <c r="G1917" s="68"/>
      <c r="H1917" s="68"/>
      <c r="I1917" s="70"/>
      <c r="J1917" s="69"/>
      <c r="K1917" s="70"/>
      <c r="L1917" s="71"/>
    </row>
    <row r="1918" spans="1:12" x14ac:dyDescent="0.25">
      <c r="A1918" s="67"/>
      <c r="B1918" s="68"/>
      <c r="C1918" s="69"/>
      <c r="D1918" s="69"/>
      <c r="E1918" s="69"/>
      <c r="F1918" s="68"/>
      <c r="G1918" s="68"/>
      <c r="H1918" s="68"/>
      <c r="I1918" s="70"/>
      <c r="J1918" s="69"/>
      <c r="K1918" s="70"/>
      <c r="L1918" s="71"/>
    </row>
    <row r="1919" spans="1:12" x14ac:dyDescent="0.25">
      <c r="A1919" s="67"/>
      <c r="B1919" s="68"/>
      <c r="C1919" s="69"/>
      <c r="D1919" s="69"/>
      <c r="E1919" s="69"/>
      <c r="F1919" s="68"/>
      <c r="G1919" s="68"/>
      <c r="H1919" s="68"/>
      <c r="I1919" s="70"/>
      <c r="J1919" s="69"/>
      <c r="K1919" s="70"/>
      <c r="L1919" s="71"/>
    </row>
    <row r="1920" spans="1:12" x14ac:dyDescent="0.25">
      <c r="A1920" s="67"/>
      <c r="B1920" s="68"/>
      <c r="C1920" s="69"/>
      <c r="D1920" s="69"/>
      <c r="E1920" s="69"/>
      <c r="F1920" s="68"/>
      <c r="G1920" s="68"/>
      <c r="H1920" s="68"/>
      <c r="I1920" s="70"/>
      <c r="J1920" s="69"/>
      <c r="K1920" s="70"/>
      <c r="L1920" s="71"/>
    </row>
    <row r="1921" spans="1:12" x14ac:dyDescent="0.25">
      <c r="A1921" s="67"/>
      <c r="B1921" s="68"/>
      <c r="C1921" s="69"/>
      <c r="D1921" s="69"/>
      <c r="E1921" s="69"/>
      <c r="F1921" s="68"/>
      <c r="G1921" s="68"/>
      <c r="H1921" s="68"/>
      <c r="I1921" s="70"/>
      <c r="J1921" s="69"/>
      <c r="K1921" s="70"/>
      <c r="L1921" s="71"/>
    </row>
    <row r="1922" spans="1:12" x14ac:dyDescent="0.25">
      <c r="A1922" s="67"/>
      <c r="B1922" s="68"/>
      <c r="C1922" s="69"/>
      <c r="D1922" s="69"/>
      <c r="E1922" s="69"/>
      <c r="F1922" s="68"/>
      <c r="G1922" s="68"/>
      <c r="H1922" s="68"/>
      <c r="I1922" s="70"/>
      <c r="J1922" s="69"/>
      <c r="K1922" s="70"/>
      <c r="L1922" s="71"/>
    </row>
    <row r="1923" spans="1:12" x14ac:dyDescent="0.25">
      <c r="A1923" s="67"/>
      <c r="B1923" s="68"/>
      <c r="C1923" s="69"/>
      <c r="D1923" s="69"/>
      <c r="E1923" s="69"/>
      <c r="F1923" s="68"/>
      <c r="G1923" s="68"/>
      <c r="H1923" s="68"/>
      <c r="I1923" s="70"/>
      <c r="J1923" s="69"/>
      <c r="K1923" s="70"/>
      <c r="L1923" s="71"/>
    </row>
    <row r="1924" spans="1:12" x14ac:dyDescent="0.25">
      <c r="A1924" s="67"/>
      <c r="B1924" s="68"/>
      <c r="C1924" s="69"/>
      <c r="D1924" s="69"/>
      <c r="E1924" s="69"/>
      <c r="F1924" s="68"/>
      <c r="G1924" s="68"/>
      <c r="H1924" s="68"/>
      <c r="I1924" s="70"/>
      <c r="J1924" s="69"/>
      <c r="K1924" s="70"/>
      <c r="L1924" s="71"/>
    </row>
    <row r="1925" spans="1:12" x14ac:dyDescent="0.25">
      <c r="A1925" s="67"/>
      <c r="B1925" s="68"/>
      <c r="C1925" s="69"/>
      <c r="D1925" s="69"/>
      <c r="E1925" s="69"/>
      <c r="F1925" s="68"/>
      <c r="G1925" s="68"/>
      <c r="H1925" s="68"/>
      <c r="I1925" s="70"/>
      <c r="J1925" s="69"/>
      <c r="K1925" s="70"/>
      <c r="L1925" s="71"/>
    </row>
    <row r="1926" spans="1:12" x14ac:dyDescent="0.25">
      <c r="A1926" s="67"/>
      <c r="B1926" s="68"/>
      <c r="C1926" s="69"/>
      <c r="D1926" s="69"/>
      <c r="E1926" s="69"/>
      <c r="F1926" s="68"/>
      <c r="G1926" s="68"/>
      <c r="H1926" s="68"/>
      <c r="I1926" s="70"/>
      <c r="J1926" s="69"/>
      <c r="K1926" s="70"/>
      <c r="L1926" s="71"/>
    </row>
    <row r="1927" spans="1:12" x14ac:dyDescent="0.25">
      <c r="A1927" s="67"/>
      <c r="B1927" s="68"/>
      <c r="C1927" s="69"/>
      <c r="D1927" s="69"/>
      <c r="E1927" s="69"/>
      <c r="F1927" s="68"/>
      <c r="G1927" s="68"/>
      <c r="H1927" s="68"/>
      <c r="I1927" s="70"/>
      <c r="J1927" s="69"/>
      <c r="K1927" s="70"/>
      <c r="L1927" s="71"/>
    </row>
    <row r="1928" spans="1:12" x14ac:dyDescent="0.25">
      <c r="A1928" s="67"/>
      <c r="B1928" s="68"/>
      <c r="C1928" s="69"/>
      <c r="D1928" s="69"/>
      <c r="E1928" s="69"/>
      <c r="F1928" s="68"/>
      <c r="G1928" s="68"/>
      <c r="H1928" s="68"/>
      <c r="I1928" s="70"/>
      <c r="J1928" s="69"/>
      <c r="K1928" s="70"/>
      <c r="L1928" s="71"/>
    </row>
    <row r="1929" spans="1:12" x14ac:dyDescent="0.25">
      <c r="A1929" s="67"/>
      <c r="B1929" s="68"/>
      <c r="C1929" s="69"/>
      <c r="D1929" s="69"/>
      <c r="E1929" s="69"/>
      <c r="F1929" s="68"/>
      <c r="G1929" s="68"/>
      <c r="H1929" s="68"/>
      <c r="I1929" s="70"/>
      <c r="J1929" s="69"/>
      <c r="K1929" s="70"/>
      <c r="L1929" s="71"/>
    </row>
    <row r="1930" spans="1:12" x14ac:dyDescent="0.25">
      <c r="A1930" s="67"/>
      <c r="B1930" s="68"/>
      <c r="C1930" s="69"/>
      <c r="D1930" s="69"/>
      <c r="E1930" s="69"/>
      <c r="F1930" s="68"/>
      <c r="G1930" s="68"/>
      <c r="H1930" s="68"/>
      <c r="I1930" s="70"/>
      <c r="J1930" s="69"/>
      <c r="K1930" s="70"/>
      <c r="L1930" s="71"/>
    </row>
    <row r="1931" spans="1:12" x14ac:dyDescent="0.25">
      <c r="A1931" s="67"/>
      <c r="B1931" s="68"/>
      <c r="C1931" s="69"/>
      <c r="D1931" s="69"/>
      <c r="E1931" s="69"/>
      <c r="F1931" s="68"/>
      <c r="G1931" s="68"/>
      <c r="H1931" s="68"/>
      <c r="I1931" s="70"/>
      <c r="J1931" s="69"/>
      <c r="K1931" s="70"/>
      <c r="L1931" s="71"/>
    </row>
    <row r="1932" spans="1:12" x14ac:dyDescent="0.25">
      <c r="A1932" s="67"/>
      <c r="B1932" s="68"/>
      <c r="C1932" s="69"/>
      <c r="D1932" s="69"/>
      <c r="E1932" s="69"/>
      <c r="F1932" s="68"/>
      <c r="G1932" s="68"/>
      <c r="H1932" s="68"/>
      <c r="I1932" s="70"/>
      <c r="J1932" s="69"/>
      <c r="K1932" s="70"/>
      <c r="L1932" s="71"/>
    </row>
    <row r="1933" spans="1:12" x14ac:dyDescent="0.25">
      <c r="A1933" s="67"/>
      <c r="B1933" s="68"/>
      <c r="C1933" s="69"/>
      <c r="D1933" s="69"/>
      <c r="E1933" s="69"/>
      <c r="F1933" s="68"/>
      <c r="G1933" s="68"/>
      <c r="H1933" s="68"/>
      <c r="I1933" s="70"/>
      <c r="J1933" s="69"/>
      <c r="K1933" s="70"/>
      <c r="L1933" s="71"/>
    </row>
    <row r="1934" spans="1:12" x14ac:dyDescent="0.25">
      <c r="A1934" s="67"/>
      <c r="B1934" s="68"/>
      <c r="C1934" s="69"/>
      <c r="D1934" s="69"/>
      <c r="E1934" s="69"/>
      <c r="F1934" s="68"/>
      <c r="G1934" s="68"/>
      <c r="H1934" s="68"/>
      <c r="I1934" s="70"/>
      <c r="J1934" s="69"/>
      <c r="K1934" s="70"/>
      <c r="L1934" s="71"/>
    </row>
    <row r="1935" spans="1:12" x14ac:dyDescent="0.25">
      <c r="A1935" s="67"/>
      <c r="B1935" s="68"/>
      <c r="C1935" s="69"/>
      <c r="D1935" s="69"/>
      <c r="E1935" s="69"/>
      <c r="F1935" s="68"/>
      <c r="G1935" s="68"/>
      <c r="H1935" s="68"/>
      <c r="I1935" s="70"/>
      <c r="J1935" s="69"/>
      <c r="K1935" s="70"/>
      <c r="L1935" s="71"/>
    </row>
    <row r="1936" spans="1:12" x14ac:dyDescent="0.25">
      <c r="A1936" s="67"/>
      <c r="B1936" s="68"/>
      <c r="C1936" s="69"/>
      <c r="D1936" s="69"/>
      <c r="E1936" s="69"/>
      <c r="F1936" s="68"/>
      <c r="G1936" s="68"/>
      <c r="H1936" s="68"/>
      <c r="I1936" s="70"/>
      <c r="J1936" s="69"/>
      <c r="K1936" s="70"/>
      <c r="L1936" s="71"/>
    </row>
    <row r="1937" spans="1:12" x14ac:dyDescent="0.25">
      <c r="A1937" s="67"/>
      <c r="B1937" s="68"/>
      <c r="C1937" s="69"/>
      <c r="D1937" s="69"/>
      <c r="E1937" s="69"/>
      <c r="F1937" s="68"/>
      <c r="G1937" s="68"/>
      <c r="H1937" s="68"/>
      <c r="I1937" s="70"/>
      <c r="J1937" s="69"/>
      <c r="K1937" s="70"/>
      <c r="L1937" s="71"/>
    </row>
    <row r="1938" spans="1:12" x14ac:dyDescent="0.25">
      <c r="A1938" s="67"/>
      <c r="B1938" s="68"/>
      <c r="C1938" s="69"/>
      <c r="D1938" s="69"/>
      <c r="E1938" s="69"/>
      <c r="F1938" s="68"/>
      <c r="G1938" s="68"/>
      <c r="H1938" s="68"/>
      <c r="I1938" s="70"/>
      <c r="J1938" s="69"/>
      <c r="K1938" s="70"/>
      <c r="L1938" s="71"/>
    </row>
    <row r="1939" spans="1:12" x14ac:dyDescent="0.25">
      <c r="A1939" s="67"/>
      <c r="B1939" s="68"/>
      <c r="C1939" s="69"/>
      <c r="D1939" s="69"/>
      <c r="E1939" s="69"/>
      <c r="F1939" s="68"/>
      <c r="G1939" s="68"/>
      <c r="H1939" s="68"/>
      <c r="I1939" s="70"/>
      <c r="J1939" s="69"/>
      <c r="K1939" s="70"/>
      <c r="L1939" s="71"/>
    </row>
    <row r="1940" spans="1:12" x14ac:dyDescent="0.25">
      <c r="A1940" s="67"/>
      <c r="B1940" s="68"/>
      <c r="C1940" s="69"/>
      <c r="D1940" s="69"/>
      <c r="E1940" s="69"/>
      <c r="F1940" s="68"/>
      <c r="G1940" s="68"/>
      <c r="H1940" s="68"/>
      <c r="I1940" s="70"/>
      <c r="J1940" s="69"/>
      <c r="K1940" s="70"/>
      <c r="L1940" s="71"/>
    </row>
    <row r="1941" spans="1:12" x14ac:dyDescent="0.25">
      <c r="A1941" s="67"/>
      <c r="B1941" s="68"/>
      <c r="C1941" s="69"/>
      <c r="D1941" s="69"/>
      <c r="E1941" s="69"/>
      <c r="F1941" s="68"/>
      <c r="G1941" s="68"/>
      <c r="H1941" s="68"/>
      <c r="I1941" s="70"/>
      <c r="J1941" s="69"/>
      <c r="K1941" s="70"/>
      <c r="L1941" s="71"/>
    </row>
    <row r="1942" spans="1:12" x14ac:dyDescent="0.25">
      <c r="A1942" s="67"/>
      <c r="B1942" s="68"/>
      <c r="C1942" s="69"/>
      <c r="D1942" s="69"/>
      <c r="E1942" s="69"/>
      <c r="F1942" s="68"/>
      <c r="G1942" s="68"/>
      <c r="H1942" s="68"/>
      <c r="I1942" s="70"/>
      <c r="J1942" s="69"/>
      <c r="K1942" s="70"/>
      <c r="L1942" s="71"/>
    </row>
    <row r="1943" spans="1:12" x14ac:dyDescent="0.25">
      <c r="A1943" s="67"/>
      <c r="B1943" s="68"/>
      <c r="C1943" s="69"/>
      <c r="D1943" s="69"/>
      <c r="E1943" s="69"/>
      <c r="F1943" s="68"/>
      <c r="G1943" s="68"/>
      <c r="H1943" s="68"/>
      <c r="I1943" s="70"/>
      <c r="J1943" s="69"/>
      <c r="K1943" s="70"/>
      <c r="L1943" s="71"/>
    </row>
    <row r="1944" spans="1:12" x14ac:dyDescent="0.25">
      <c r="A1944" s="67"/>
      <c r="B1944" s="68"/>
      <c r="C1944" s="69"/>
      <c r="D1944" s="69"/>
      <c r="E1944" s="69"/>
      <c r="F1944" s="68"/>
      <c r="G1944" s="68"/>
      <c r="H1944" s="68"/>
      <c r="I1944" s="70"/>
      <c r="J1944" s="69"/>
      <c r="K1944" s="70"/>
      <c r="L1944" s="71"/>
    </row>
    <row r="1945" spans="1:12" x14ac:dyDescent="0.25">
      <c r="A1945" s="67"/>
      <c r="B1945" s="68"/>
      <c r="C1945" s="69"/>
      <c r="D1945" s="69"/>
      <c r="E1945" s="69"/>
      <c r="F1945" s="68"/>
      <c r="G1945" s="68"/>
      <c r="H1945" s="68"/>
      <c r="I1945" s="70"/>
      <c r="J1945" s="69"/>
      <c r="K1945" s="70"/>
      <c r="L1945" s="71"/>
    </row>
    <row r="1946" spans="1:12" x14ac:dyDescent="0.25">
      <c r="A1946" s="67"/>
      <c r="B1946" s="68"/>
      <c r="C1946" s="69"/>
      <c r="D1946" s="69"/>
      <c r="E1946" s="69"/>
      <c r="F1946" s="68"/>
      <c r="G1946" s="68"/>
      <c r="H1946" s="68"/>
      <c r="I1946" s="70"/>
      <c r="J1946" s="69"/>
      <c r="K1946" s="70"/>
      <c r="L1946" s="71"/>
    </row>
    <row r="1947" spans="1:12" x14ac:dyDescent="0.25">
      <c r="A1947" s="67"/>
      <c r="B1947" s="68"/>
      <c r="C1947" s="69"/>
      <c r="D1947" s="69"/>
      <c r="E1947" s="69"/>
      <c r="F1947" s="68"/>
      <c r="G1947" s="68"/>
      <c r="H1947" s="68"/>
      <c r="I1947" s="70"/>
      <c r="J1947" s="69"/>
      <c r="K1947" s="70"/>
      <c r="L1947" s="71"/>
    </row>
    <row r="1948" spans="1:12" x14ac:dyDescent="0.25">
      <c r="A1948" s="67"/>
      <c r="B1948" s="68"/>
      <c r="C1948" s="69"/>
      <c r="D1948" s="69"/>
      <c r="E1948" s="69"/>
      <c r="F1948" s="68"/>
      <c r="G1948" s="68"/>
      <c r="H1948" s="68"/>
      <c r="I1948" s="70"/>
      <c r="J1948" s="69"/>
      <c r="K1948" s="70"/>
      <c r="L1948" s="71"/>
    </row>
    <row r="1949" spans="1:12" x14ac:dyDescent="0.25">
      <c r="A1949" s="67"/>
      <c r="B1949" s="68"/>
      <c r="C1949" s="69"/>
      <c r="D1949" s="69"/>
      <c r="E1949" s="69"/>
      <c r="F1949" s="68"/>
      <c r="G1949" s="68"/>
      <c r="H1949" s="68"/>
      <c r="I1949" s="70"/>
      <c r="J1949" s="69"/>
      <c r="K1949" s="70"/>
      <c r="L1949" s="71"/>
    </row>
    <row r="1950" spans="1:12" x14ac:dyDescent="0.25">
      <c r="A1950" s="67"/>
      <c r="B1950" s="68"/>
      <c r="C1950" s="69"/>
      <c r="D1950" s="69"/>
      <c r="E1950" s="69"/>
      <c r="F1950" s="68"/>
      <c r="G1950" s="68"/>
      <c r="H1950" s="68"/>
      <c r="I1950" s="70"/>
      <c r="J1950" s="69"/>
      <c r="K1950" s="70"/>
      <c r="L1950" s="71"/>
    </row>
    <row r="1951" spans="1:12" x14ac:dyDescent="0.25">
      <c r="A1951" s="67"/>
      <c r="B1951" s="68"/>
      <c r="C1951" s="69"/>
      <c r="D1951" s="69"/>
      <c r="E1951" s="69"/>
      <c r="F1951" s="68"/>
      <c r="G1951" s="68"/>
      <c r="H1951" s="68"/>
      <c r="I1951" s="70"/>
      <c r="J1951" s="69"/>
      <c r="K1951" s="70"/>
      <c r="L1951" s="71"/>
    </row>
    <row r="1952" spans="1:12" x14ac:dyDescent="0.25">
      <c r="A1952" s="67"/>
      <c r="B1952" s="68"/>
      <c r="C1952" s="69"/>
      <c r="D1952" s="69"/>
      <c r="E1952" s="69"/>
      <c r="F1952" s="68"/>
      <c r="G1952" s="68"/>
      <c r="H1952" s="68"/>
      <c r="I1952" s="70"/>
      <c r="J1952" s="69"/>
      <c r="K1952" s="70"/>
      <c r="L1952" s="71"/>
    </row>
    <row r="1953" spans="1:12" x14ac:dyDescent="0.25">
      <c r="A1953" s="67"/>
      <c r="B1953" s="68"/>
      <c r="C1953" s="69"/>
      <c r="D1953" s="69"/>
      <c r="E1953" s="69"/>
      <c r="F1953" s="68"/>
      <c r="G1953" s="68"/>
      <c r="H1953" s="68"/>
      <c r="I1953" s="70"/>
      <c r="J1953" s="69"/>
      <c r="K1953" s="70"/>
      <c r="L1953" s="71"/>
    </row>
    <row r="1954" spans="1:12" x14ac:dyDescent="0.25">
      <c r="A1954" s="67"/>
      <c r="B1954" s="68"/>
      <c r="C1954" s="69"/>
      <c r="D1954" s="69"/>
      <c r="E1954" s="69"/>
      <c r="F1954" s="68"/>
      <c r="G1954" s="68"/>
      <c r="H1954" s="68"/>
      <c r="I1954" s="70"/>
      <c r="J1954" s="69"/>
      <c r="K1954" s="70"/>
      <c r="L1954" s="71"/>
    </row>
    <row r="1955" spans="1:12" x14ac:dyDescent="0.25">
      <c r="A1955" s="67"/>
      <c r="B1955" s="68"/>
      <c r="C1955" s="69"/>
      <c r="D1955" s="69"/>
      <c r="E1955" s="69"/>
      <c r="F1955" s="68"/>
      <c r="G1955" s="68"/>
      <c r="H1955" s="68"/>
      <c r="I1955" s="70"/>
      <c r="J1955" s="69"/>
      <c r="K1955" s="70"/>
      <c r="L1955" s="71"/>
    </row>
    <row r="1956" spans="1:12" x14ac:dyDescent="0.25">
      <c r="A1956" s="67"/>
      <c r="B1956" s="68"/>
      <c r="C1956" s="69"/>
      <c r="D1956" s="69"/>
      <c r="E1956" s="69"/>
      <c r="F1956" s="68"/>
      <c r="G1956" s="68"/>
      <c r="H1956" s="68"/>
      <c r="I1956" s="70"/>
      <c r="J1956" s="69"/>
      <c r="K1956" s="70"/>
      <c r="L1956" s="71"/>
    </row>
    <row r="1957" spans="1:12" x14ac:dyDescent="0.25">
      <c r="A1957" s="67"/>
      <c r="B1957" s="68"/>
      <c r="C1957" s="69"/>
      <c r="D1957" s="69"/>
      <c r="E1957" s="69"/>
      <c r="F1957" s="68"/>
      <c r="G1957" s="68"/>
      <c r="H1957" s="68"/>
      <c r="I1957" s="70"/>
      <c r="J1957" s="69"/>
      <c r="K1957" s="70"/>
      <c r="L1957" s="71"/>
    </row>
    <row r="1958" spans="1:12" x14ac:dyDescent="0.25">
      <c r="A1958" s="67"/>
      <c r="B1958" s="68"/>
      <c r="C1958" s="69"/>
      <c r="D1958" s="69"/>
      <c r="E1958" s="69"/>
      <c r="F1958" s="68"/>
      <c r="G1958" s="68"/>
      <c r="H1958" s="68"/>
      <c r="I1958" s="70"/>
      <c r="J1958" s="69"/>
      <c r="K1958" s="70"/>
      <c r="L1958" s="71"/>
    </row>
    <row r="1959" spans="1:12" x14ac:dyDescent="0.25">
      <c r="A1959" s="67"/>
      <c r="B1959" s="68"/>
      <c r="C1959" s="69"/>
      <c r="D1959" s="69"/>
      <c r="E1959" s="69"/>
      <c r="F1959" s="68"/>
      <c r="G1959" s="68"/>
      <c r="H1959" s="68"/>
      <c r="I1959" s="70"/>
      <c r="J1959" s="69"/>
      <c r="K1959" s="70"/>
      <c r="L1959" s="71"/>
    </row>
    <row r="1960" spans="1:12" x14ac:dyDescent="0.25">
      <c r="A1960" s="67"/>
      <c r="B1960" s="68"/>
      <c r="C1960" s="69"/>
      <c r="D1960" s="69"/>
      <c r="E1960" s="69"/>
      <c r="F1960" s="68"/>
      <c r="G1960" s="68"/>
      <c r="H1960" s="68"/>
      <c r="I1960" s="70"/>
      <c r="J1960" s="69"/>
      <c r="K1960" s="70"/>
      <c r="L1960" s="71"/>
    </row>
    <row r="1961" spans="1:12" x14ac:dyDescent="0.25">
      <c r="A1961" s="67"/>
      <c r="B1961" s="68"/>
      <c r="C1961" s="69"/>
      <c r="D1961" s="69"/>
      <c r="E1961" s="69"/>
      <c r="F1961" s="68"/>
      <c r="G1961" s="68"/>
      <c r="H1961" s="68"/>
      <c r="I1961" s="70"/>
      <c r="J1961" s="69"/>
      <c r="K1961" s="70"/>
      <c r="L1961" s="71"/>
    </row>
    <row r="1962" spans="1:12" x14ac:dyDescent="0.25">
      <c r="A1962" s="67"/>
      <c r="B1962" s="68"/>
      <c r="C1962" s="69"/>
      <c r="D1962" s="69"/>
      <c r="E1962" s="69"/>
      <c r="F1962" s="68"/>
      <c r="G1962" s="68"/>
      <c r="H1962" s="68"/>
      <c r="I1962" s="70"/>
      <c r="J1962" s="69"/>
      <c r="K1962" s="70"/>
      <c r="L1962" s="71"/>
    </row>
    <row r="1963" spans="1:12" x14ac:dyDescent="0.25">
      <c r="A1963" s="67"/>
      <c r="B1963" s="68"/>
      <c r="C1963" s="69"/>
      <c r="D1963" s="69"/>
      <c r="E1963" s="69"/>
      <c r="F1963" s="68"/>
      <c r="G1963" s="68"/>
      <c r="H1963" s="68"/>
      <c r="I1963" s="70"/>
      <c r="J1963" s="69"/>
      <c r="K1963" s="70"/>
      <c r="L1963" s="71"/>
    </row>
    <row r="1964" spans="1:12" x14ac:dyDescent="0.25">
      <c r="A1964" s="67"/>
      <c r="B1964" s="68"/>
      <c r="C1964" s="69"/>
      <c r="D1964" s="69"/>
      <c r="E1964" s="69"/>
      <c r="F1964" s="68"/>
      <c r="G1964" s="68"/>
      <c r="H1964" s="68"/>
      <c r="I1964" s="70"/>
      <c r="J1964" s="69"/>
      <c r="K1964" s="70"/>
      <c r="L1964" s="71"/>
    </row>
    <row r="1965" spans="1:12" x14ac:dyDescent="0.25">
      <c r="A1965" s="67"/>
      <c r="B1965" s="68"/>
      <c r="C1965" s="69"/>
      <c r="D1965" s="69"/>
      <c r="E1965" s="69"/>
      <c r="F1965" s="68"/>
      <c r="G1965" s="68"/>
      <c r="H1965" s="68"/>
      <c r="I1965" s="70"/>
      <c r="J1965" s="69"/>
      <c r="K1965" s="70"/>
      <c r="L1965" s="71"/>
    </row>
    <row r="1966" spans="1:12" x14ac:dyDescent="0.25">
      <c r="A1966" s="67"/>
      <c r="B1966" s="68"/>
      <c r="C1966" s="69"/>
      <c r="D1966" s="69"/>
      <c r="E1966" s="69"/>
      <c r="F1966" s="68"/>
      <c r="G1966" s="68"/>
      <c r="H1966" s="68"/>
      <c r="I1966" s="70"/>
      <c r="J1966" s="69"/>
      <c r="K1966" s="70"/>
      <c r="L1966" s="71"/>
    </row>
    <row r="1967" spans="1:12" x14ac:dyDescent="0.25">
      <c r="A1967" s="67"/>
      <c r="B1967" s="68"/>
      <c r="C1967" s="69"/>
      <c r="D1967" s="69"/>
      <c r="E1967" s="69"/>
      <c r="F1967" s="68"/>
      <c r="G1967" s="68"/>
      <c r="H1967" s="68"/>
      <c r="I1967" s="70"/>
      <c r="J1967" s="69"/>
      <c r="K1967" s="70"/>
      <c r="L1967" s="71"/>
    </row>
    <row r="1968" spans="1:12" x14ac:dyDescent="0.25">
      <c r="A1968" s="67"/>
      <c r="B1968" s="68"/>
      <c r="C1968" s="69"/>
      <c r="D1968" s="69"/>
      <c r="E1968" s="69"/>
      <c r="F1968" s="68"/>
      <c r="G1968" s="68"/>
      <c r="H1968" s="68"/>
      <c r="I1968" s="70"/>
      <c r="J1968" s="69"/>
      <c r="K1968" s="70"/>
      <c r="L1968" s="71"/>
    </row>
    <row r="1969" spans="1:12" x14ac:dyDescent="0.25">
      <c r="A1969" s="67"/>
      <c r="B1969" s="68"/>
      <c r="C1969" s="69"/>
      <c r="D1969" s="69"/>
      <c r="E1969" s="69"/>
      <c r="F1969" s="68"/>
      <c r="G1969" s="68"/>
      <c r="H1969" s="68"/>
      <c r="I1969" s="70"/>
      <c r="J1969" s="69"/>
      <c r="K1969" s="70"/>
      <c r="L1969" s="71"/>
    </row>
    <row r="1970" spans="1:12" x14ac:dyDescent="0.25">
      <c r="A1970" s="67"/>
      <c r="B1970" s="68"/>
      <c r="C1970" s="69"/>
      <c r="D1970" s="69"/>
      <c r="E1970" s="69"/>
      <c r="F1970" s="68"/>
      <c r="G1970" s="68"/>
      <c r="H1970" s="68"/>
      <c r="I1970" s="70"/>
      <c r="J1970" s="69"/>
      <c r="K1970" s="70"/>
      <c r="L1970" s="71"/>
    </row>
    <row r="1971" spans="1:12" x14ac:dyDescent="0.25">
      <c r="A1971" s="67"/>
      <c r="B1971" s="68"/>
      <c r="C1971" s="69"/>
      <c r="D1971" s="69"/>
      <c r="E1971" s="69"/>
      <c r="F1971" s="68"/>
      <c r="G1971" s="68"/>
      <c r="H1971" s="68"/>
      <c r="I1971" s="70"/>
      <c r="J1971" s="69"/>
      <c r="K1971" s="70"/>
      <c r="L1971" s="71"/>
    </row>
    <row r="1972" spans="1:12" x14ac:dyDescent="0.25">
      <c r="A1972" s="67"/>
      <c r="B1972" s="68"/>
      <c r="C1972" s="69"/>
      <c r="D1972" s="69"/>
      <c r="E1972" s="69"/>
      <c r="F1972" s="68"/>
      <c r="G1972" s="68"/>
      <c r="H1972" s="68"/>
      <c r="I1972" s="70"/>
      <c r="J1972" s="69"/>
      <c r="K1972" s="70"/>
      <c r="L1972" s="71"/>
    </row>
    <row r="1973" spans="1:12" x14ac:dyDescent="0.25">
      <c r="A1973" s="67"/>
      <c r="B1973" s="68"/>
      <c r="C1973" s="69"/>
      <c r="D1973" s="69"/>
      <c r="E1973" s="69"/>
      <c r="F1973" s="68"/>
      <c r="G1973" s="68"/>
      <c r="H1973" s="68"/>
      <c r="I1973" s="70"/>
      <c r="J1973" s="69"/>
      <c r="K1973" s="70"/>
      <c r="L1973" s="71"/>
    </row>
    <row r="1974" spans="1:12" x14ac:dyDescent="0.25">
      <c r="A1974" s="67"/>
      <c r="B1974" s="68"/>
      <c r="C1974" s="69"/>
      <c r="D1974" s="69"/>
      <c r="E1974" s="69"/>
      <c r="F1974" s="68"/>
      <c r="G1974" s="68"/>
      <c r="H1974" s="68"/>
      <c r="I1974" s="70"/>
      <c r="J1974" s="69"/>
      <c r="K1974" s="70"/>
      <c r="L1974" s="71"/>
    </row>
    <row r="1975" spans="1:12" x14ac:dyDescent="0.25">
      <c r="A1975" s="67"/>
      <c r="B1975" s="68"/>
      <c r="C1975" s="69"/>
      <c r="D1975" s="69"/>
      <c r="E1975" s="69"/>
      <c r="F1975" s="68"/>
      <c r="G1975" s="68"/>
      <c r="H1975" s="68"/>
      <c r="I1975" s="70"/>
      <c r="J1975" s="69"/>
      <c r="K1975" s="70"/>
      <c r="L1975" s="71"/>
    </row>
    <row r="1976" spans="1:12" x14ac:dyDescent="0.25">
      <c r="A1976" s="67"/>
      <c r="B1976" s="68"/>
      <c r="C1976" s="69"/>
      <c r="D1976" s="69"/>
      <c r="E1976" s="69"/>
      <c r="F1976" s="68"/>
      <c r="G1976" s="68"/>
      <c r="H1976" s="68"/>
      <c r="I1976" s="70"/>
      <c r="J1976" s="69"/>
      <c r="K1976" s="70"/>
      <c r="L1976" s="71"/>
    </row>
    <row r="1977" spans="1:12" x14ac:dyDescent="0.25">
      <c r="A1977" s="67"/>
      <c r="B1977" s="68"/>
      <c r="C1977" s="69"/>
      <c r="D1977" s="69"/>
      <c r="E1977" s="69"/>
      <c r="F1977" s="68"/>
      <c r="G1977" s="68"/>
      <c r="H1977" s="68"/>
      <c r="I1977" s="70"/>
      <c r="J1977" s="69"/>
      <c r="K1977" s="70"/>
      <c r="L1977" s="71"/>
    </row>
    <row r="1978" spans="1:12" x14ac:dyDescent="0.25">
      <c r="A1978" s="67"/>
      <c r="B1978" s="68"/>
      <c r="C1978" s="69"/>
      <c r="D1978" s="69"/>
      <c r="E1978" s="69"/>
      <c r="F1978" s="68"/>
      <c r="G1978" s="68"/>
      <c r="H1978" s="68"/>
      <c r="I1978" s="70"/>
      <c r="J1978" s="69"/>
      <c r="K1978" s="70"/>
      <c r="L1978" s="71"/>
    </row>
    <row r="1979" spans="1:12" x14ac:dyDescent="0.25">
      <c r="A1979" s="67"/>
      <c r="B1979" s="68"/>
      <c r="C1979" s="69"/>
      <c r="D1979" s="69"/>
      <c r="E1979" s="69"/>
      <c r="F1979" s="68"/>
      <c r="G1979" s="68"/>
      <c r="H1979" s="68"/>
      <c r="I1979" s="70"/>
      <c r="J1979" s="69"/>
      <c r="K1979" s="70"/>
      <c r="L1979" s="71"/>
    </row>
    <row r="1980" spans="1:12" x14ac:dyDescent="0.25">
      <c r="A1980" s="67"/>
      <c r="B1980" s="68"/>
      <c r="C1980" s="69"/>
      <c r="D1980" s="69"/>
      <c r="E1980" s="69"/>
      <c r="F1980" s="68"/>
      <c r="G1980" s="68"/>
      <c r="H1980" s="68"/>
      <c r="I1980" s="70"/>
      <c r="J1980" s="69"/>
      <c r="K1980" s="70"/>
      <c r="L1980" s="71"/>
    </row>
    <row r="1981" spans="1:12" x14ac:dyDescent="0.25">
      <c r="A1981" s="67"/>
      <c r="B1981" s="68"/>
      <c r="C1981" s="69"/>
      <c r="D1981" s="69"/>
      <c r="E1981" s="69"/>
      <c r="F1981" s="68"/>
      <c r="G1981" s="68"/>
      <c r="H1981" s="68"/>
      <c r="I1981" s="70"/>
      <c r="J1981" s="69"/>
      <c r="K1981" s="70"/>
      <c r="L1981" s="71"/>
    </row>
    <row r="1982" spans="1:12" x14ac:dyDescent="0.25">
      <c r="A1982" s="67"/>
      <c r="B1982" s="68"/>
      <c r="C1982" s="69"/>
      <c r="D1982" s="69"/>
      <c r="E1982" s="69"/>
      <c r="F1982" s="68"/>
      <c r="G1982" s="68"/>
      <c r="H1982" s="68"/>
      <c r="I1982" s="70"/>
      <c r="J1982" s="69"/>
      <c r="K1982" s="70"/>
      <c r="L1982" s="71"/>
    </row>
    <row r="1983" spans="1:12" x14ac:dyDescent="0.25">
      <c r="A1983" s="67"/>
      <c r="B1983" s="68"/>
      <c r="C1983" s="69"/>
      <c r="D1983" s="69"/>
      <c r="E1983" s="69"/>
      <c r="F1983" s="68"/>
      <c r="G1983" s="68"/>
      <c r="H1983" s="68"/>
      <c r="I1983" s="70"/>
      <c r="J1983" s="69"/>
      <c r="K1983" s="70"/>
      <c r="L1983" s="71"/>
    </row>
    <row r="1984" spans="1:12" x14ac:dyDescent="0.25">
      <c r="A1984" s="67"/>
      <c r="B1984" s="68"/>
      <c r="C1984" s="69"/>
      <c r="D1984" s="69"/>
      <c r="E1984" s="69"/>
      <c r="F1984" s="68"/>
      <c r="G1984" s="68"/>
      <c r="H1984" s="68"/>
      <c r="I1984" s="70"/>
      <c r="J1984" s="69"/>
      <c r="K1984" s="70"/>
      <c r="L1984" s="71"/>
    </row>
    <row r="1985" spans="1:12" x14ac:dyDescent="0.25">
      <c r="A1985" s="67"/>
      <c r="B1985" s="68"/>
      <c r="C1985" s="69"/>
      <c r="D1985" s="69"/>
      <c r="E1985" s="69"/>
      <c r="F1985" s="68"/>
      <c r="G1985" s="68"/>
      <c r="H1985" s="68"/>
      <c r="I1985" s="70"/>
      <c r="J1985" s="69"/>
      <c r="K1985" s="70"/>
      <c r="L1985" s="71"/>
    </row>
    <row r="1986" spans="1:12" x14ac:dyDescent="0.25">
      <c r="A1986" s="67"/>
      <c r="B1986" s="68"/>
      <c r="C1986" s="69"/>
      <c r="D1986" s="69"/>
      <c r="E1986" s="69"/>
      <c r="F1986" s="68"/>
      <c r="G1986" s="68"/>
      <c r="H1986" s="68"/>
      <c r="I1986" s="70"/>
      <c r="J1986" s="69"/>
      <c r="K1986" s="70"/>
      <c r="L1986" s="71"/>
    </row>
    <row r="1987" spans="1:12" x14ac:dyDescent="0.25">
      <c r="A1987" s="67"/>
      <c r="B1987" s="68"/>
      <c r="C1987" s="69"/>
      <c r="D1987" s="69"/>
      <c r="E1987" s="69"/>
      <c r="F1987" s="68"/>
      <c r="G1987" s="68"/>
      <c r="H1987" s="68"/>
      <c r="I1987" s="70"/>
      <c r="J1987" s="69"/>
      <c r="K1987" s="70"/>
      <c r="L1987" s="71"/>
    </row>
    <row r="1988" spans="1:12" x14ac:dyDescent="0.25">
      <c r="A1988" s="67"/>
      <c r="B1988" s="68"/>
      <c r="C1988" s="69"/>
      <c r="D1988" s="69"/>
      <c r="E1988" s="69"/>
      <c r="F1988" s="68"/>
      <c r="G1988" s="68"/>
      <c r="H1988" s="68"/>
      <c r="I1988" s="70"/>
      <c r="J1988" s="69"/>
      <c r="K1988" s="70"/>
      <c r="L1988" s="71"/>
    </row>
    <row r="1989" spans="1:12" x14ac:dyDescent="0.25">
      <c r="A1989" s="67"/>
      <c r="B1989" s="68"/>
      <c r="C1989" s="69"/>
      <c r="D1989" s="69"/>
      <c r="E1989" s="69"/>
      <c r="F1989" s="68"/>
      <c r="G1989" s="68"/>
      <c r="H1989" s="68"/>
      <c r="I1989" s="70"/>
      <c r="J1989" s="69"/>
      <c r="K1989" s="70"/>
      <c r="L1989" s="71"/>
    </row>
    <row r="1990" spans="1:12" x14ac:dyDescent="0.25">
      <c r="A1990" s="67"/>
      <c r="B1990" s="68"/>
      <c r="C1990" s="69"/>
      <c r="D1990" s="69"/>
      <c r="E1990" s="69"/>
      <c r="F1990" s="68"/>
      <c r="G1990" s="68"/>
      <c r="H1990" s="68"/>
      <c r="I1990" s="70"/>
      <c r="J1990" s="69"/>
      <c r="K1990" s="70"/>
      <c r="L1990" s="71"/>
    </row>
    <row r="1991" spans="1:12" x14ac:dyDescent="0.25">
      <c r="A1991" s="67"/>
      <c r="B1991" s="68"/>
      <c r="C1991" s="69"/>
      <c r="D1991" s="69"/>
      <c r="E1991" s="69"/>
      <c r="F1991" s="68"/>
      <c r="G1991" s="68"/>
      <c r="H1991" s="68"/>
      <c r="I1991" s="70"/>
      <c r="J1991" s="69"/>
      <c r="K1991" s="70"/>
      <c r="L1991" s="71"/>
    </row>
    <row r="1992" spans="1:12" x14ac:dyDescent="0.25">
      <c r="A1992" s="67"/>
      <c r="B1992" s="68"/>
      <c r="C1992" s="69"/>
      <c r="D1992" s="69"/>
      <c r="E1992" s="69"/>
      <c r="F1992" s="68"/>
      <c r="G1992" s="68"/>
      <c r="H1992" s="68"/>
      <c r="I1992" s="70"/>
      <c r="J1992" s="69"/>
      <c r="K1992" s="70"/>
      <c r="L1992" s="71"/>
    </row>
    <row r="1993" spans="1:12" x14ac:dyDescent="0.25">
      <c r="A1993" s="67"/>
      <c r="B1993" s="68"/>
      <c r="C1993" s="69"/>
      <c r="D1993" s="69"/>
      <c r="E1993" s="69"/>
      <c r="F1993" s="68"/>
      <c r="G1993" s="68"/>
      <c r="H1993" s="68"/>
      <c r="I1993" s="70"/>
      <c r="J1993" s="69"/>
      <c r="K1993" s="70"/>
      <c r="L1993" s="71"/>
    </row>
    <row r="1994" spans="1:12" x14ac:dyDescent="0.25">
      <c r="A1994" s="67"/>
      <c r="B1994" s="68"/>
      <c r="C1994" s="69"/>
      <c r="D1994" s="69"/>
      <c r="E1994" s="69"/>
      <c r="F1994" s="68"/>
      <c r="G1994" s="68"/>
      <c r="H1994" s="68"/>
      <c r="I1994" s="70"/>
      <c r="J1994" s="69"/>
      <c r="K1994" s="70"/>
      <c r="L1994" s="71"/>
    </row>
    <row r="1995" spans="1:12" x14ac:dyDescent="0.25">
      <c r="A1995" s="67"/>
      <c r="B1995" s="68"/>
      <c r="C1995" s="69"/>
      <c r="D1995" s="69"/>
      <c r="E1995" s="69"/>
      <c r="F1995" s="68"/>
      <c r="G1995" s="68"/>
      <c r="H1995" s="68"/>
      <c r="I1995" s="70"/>
      <c r="J1995" s="69"/>
      <c r="K1995" s="70"/>
      <c r="L1995" s="71"/>
    </row>
    <row r="1996" spans="1:12" x14ac:dyDescent="0.25">
      <c r="A1996" s="67"/>
      <c r="B1996" s="68"/>
      <c r="C1996" s="69"/>
      <c r="D1996" s="69"/>
      <c r="E1996" s="69"/>
      <c r="F1996" s="68"/>
      <c r="G1996" s="68"/>
      <c r="H1996" s="68"/>
      <c r="I1996" s="70"/>
      <c r="J1996" s="69"/>
      <c r="K1996" s="70"/>
      <c r="L1996" s="71"/>
    </row>
    <row r="1997" spans="1:12" x14ac:dyDescent="0.25">
      <c r="A1997" s="67"/>
      <c r="B1997" s="68"/>
      <c r="C1997" s="69"/>
      <c r="D1997" s="69"/>
      <c r="E1997" s="69"/>
      <c r="F1997" s="68"/>
      <c r="G1997" s="68"/>
      <c r="H1997" s="68"/>
      <c r="I1997" s="70"/>
      <c r="J1997" s="69"/>
      <c r="K1997" s="70"/>
      <c r="L1997" s="71"/>
    </row>
    <row r="1998" spans="1:12" x14ac:dyDescent="0.25">
      <c r="A1998" s="67"/>
      <c r="B1998" s="68"/>
      <c r="C1998" s="69"/>
      <c r="D1998" s="69"/>
      <c r="E1998" s="69"/>
      <c r="F1998" s="68"/>
      <c r="G1998" s="68"/>
      <c r="H1998" s="68"/>
      <c r="I1998" s="70"/>
      <c r="J1998" s="69"/>
      <c r="K1998" s="70"/>
      <c r="L1998" s="71"/>
    </row>
    <row r="1999" spans="1:12" x14ac:dyDescent="0.25">
      <c r="A1999" s="67"/>
      <c r="B1999" s="68"/>
      <c r="C1999" s="69"/>
      <c r="D1999" s="69"/>
      <c r="E1999" s="69"/>
      <c r="F1999" s="68"/>
      <c r="G1999" s="68"/>
      <c r="H1999" s="68"/>
      <c r="I1999" s="70"/>
      <c r="J1999" s="69"/>
      <c r="K1999" s="70"/>
      <c r="L1999" s="71"/>
    </row>
    <row r="2000" spans="1:12" x14ac:dyDescent="0.25">
      <c r="A2000" s="67"/>
      <c r="B2000" s="68"/>
      <c r="C2000" s="69"/>
      <c r="D2000" s="69"/>
      <c r="E2000" s="69"/>
      <c r="F2000" s="68"/>
      <c r="G2000" s="68"/>
      <c r="H2000" s="68"/>
      <c r="I2000" s="70"/>
      <c r="J2000" s="69"/>
      <c r="K2000" s="70"/>
      <c r="L2000" s="71"/>
    </row>
    <row r="2001" spans="1:12" x14ac:dyDescent="0.25">
      <c r="A2001" s="67"/>
      <c r="B2001" s="68"/>
      <c r="C2001" s="69"/>
      <c r="D2001" s="69"/>
      <c r="E2001" s="69"/>
      <c r="F2001" s="68"/>
      <c r="G2001" s="68"/>
      <c r="H2001" s="68"/>
      <c r="I2001" s="70"/>
      <c r="J2001" s="69"/>
      <c r="K2001" s="70"/>
      <c r="L2001" s="71"/>
    </row>
    <row r="2002" spans="1:12" x14ac:dyDescent="0.25">
      <c r="A2002" s="67"/>
      <c r="B2002" s="68"/>
      <c r="C2002" s="69"/>
      <c r="D2002" s="69"/>
      <c r="E2002" s="69"/>
      <c r="F2002" s="68"/>
      <c r="G2002" s="68"/>
      <c r="H2002" s="68"/>
      <c r="I2002" s="70"/>
      <c r="J2002" s="69"/>
      <c r="K2002" s="70"/>
      <c r="L2002" s="71"/>
    </row>
    <row r="2003" spans="1:12" x14ac:dyDescent="0.25">
      <c r="A2003" s="67"/>
      <c r="B2003" s="68"/>
      <c r="C2003" s="69"/>
      <c r="D2003" s="69"/>
      <c r="E2003" s="69"/>
      <c r="F2003" s="68"/>
      <c r="G2003" s="68"/>
      <c r="H2003" s="68"/>
      <c r="I2003" s="70"/>
      <c r="J2003" s="69"/>
      <c r="K2003" s="70"/>
      <c r="L2003" s="71"/>
    </row>
    <row r="2004" spans="1:12" x14ac:dyDescent="0.25">
      <c r="A2004" s="67"/>
      <c r="B2004" s="68"/>
      <c r="C2004" s="69"/>
      <c r="D2004" s="69"/>
      <c r="E2004" s="69"/>
      <c r="F2004" s="68"/>
      <c r="G2004" s="68"/>
      <c r="H2004" s="68"/>
      <c r="I2004" s="70"/>
      <c r="J2004" s="69"/>
      <c r="K2004" s="70"/>
      <c r="L2004" s="71"/>
    </row>
    <row r="2005" spans="1:12" x14ac:dyDescent="0.25">
      <c r="A2005" s="67"/>
      <c r="B2005" s="68"/>
      <c r="C2005" s="69"/>
      <c r="D2005" s="69"/>
      <c r="E2005" s="69"/>
      <c r="F2005" s="68"/>
      <c r="G2005" s="68"/>
      <c r="H2005" s="68"/>
      <c r="I2005" s="70"/>
      <c r="J2005" s="69"/>
      <c r="K2005" s="70"/>
      <c r="L2005" s="71"/>
    </row>
    <row r="2006" spans="1:12" x14ac:dyDescent="0.25">
      <c r="A2006" s="67"/>
      <c r="B2006" s="68"/>
      <c r="C2006" s="69"/>
      <c r="D2006" s="69"/>
      <c r="E2006" s="69"/>
      <c r="F2006" s="68"/>
      <c r="G2006" s="68"/>
      <c r="H2006" s="68"/>
      <c r="I2006" s="70"/>
      <c r="J2006" s="69"/>
      <c r="K2006" s="70"/>
      <c r="L2006" s="71"/>
    </row>
    <row r="2007" spans="1:12" x14ac:dyDescent="0.25">
      <c r="A2007" s="67"/>
      <c r="B2007" s="68"/>
      <c r="C2007" s="69"/>
      <c r="D2007" s="69"/>
      <c r="E2007" s="69"/>
      <c r="F2007" s="68"/>
      <c r="G2007" s="68"/>
      <c r="H2007" s="68"/>
      <c r="I2007" s="70"/>
      <c r="J2007" s="69"/>
      <c r="K2007" s="70"/>
      <c r="L2007" s="71"/>
    </row>
    <row r="2008" spans="1:12" x14ac:dyDescent="0.25">
      <c r="A2008" s="67"/>
      <c r="B2008" s="68"/>
      <c r="C2008" s="69"/>
      <c r="D2008" s="69"/>
      <c r="E2008" s="69"/>
      <c r="F2008" s="68"/>
      <c r="G2008" s="68"/>
      <c r="H2008" s="68"/>
      <c r="I2008" s="70"/>
      <c r="J2008" s="69"/>
      <c r="K2008" s="70"/>
      <c r="L2008" s="71"/>
    </row>
    <row r="2009" spans="1:12" x14ac:dyDescent="0.25">
      <c r="A2009" s="67"/>
      <c r="B2009" s="68"/>
      <c r="C2009" s="69"/>
      <c r="D2009" s="69"/>
      <c r="E2009" s="69"/>
      <c r="F2009" s="68"/>
      <c r="G2009" s="68"/>
      <c r="H2009" s="68"/>
      <c r="I2009" s="70"/>
      <c r="J2009" s="69"/>
      <c r="K2009" s="70"/>
      <c r="L2009" s="71"/>
    </row>
    <row r="2010" spans="1:12" x14ac:dyDescent="0.25">
      <c r="A2010" s="67"/>
      <c r="B2010" s="68"/>
      <c r="C2010" s="69"/>
      <c r="D2010" s="69"/>
      <c r="E2010" s="69"/>
      <c r="F2010" s="68"/>
      <c r="G2010" s="68"/>
      <c r="H2010" s="68"/>
      <c r="I2010" s="70"/>
      <c r="J2010" s="69"/>
      <c r="K2010" s="70"/>
      <c r="L2010" s="71"/>
    </row>
    <row r="2011" spans="1:12" x14ac:dyDescent="0.25">
      <c r="A2011" s="67"/>
      <c r="B2011" s="68"/>
      <c r="C2011" s="69"/>
      <c r="D2011" s="69"/>
      <c r="E2011" s="69"/>
      <c r="F2011" s="68"/>
      <c r="G2011" s="68"/>
      <c r="H2011" s="68"/>
      <c r="I2011" s="70"/>
      <c r="J2011" s="69"/>
      <c r="K2011" s="70"/>
      <c r="L2011" s="71"/>
    </row>
    <row r="2012" spans="1:12" x14ac:dyDescent="0.25">
      <c r="A2012" s="67"/>
      <c r="B2012" s="68"/>
      <c r="C2012" s="69"/>
      <c r="D2012" s="69"/>
      <c r="E2012" s="69"/>
      <c r="F2012" s="68"/>
      <c r="G2012" s="68"/>
      <c r="H2012" s="68"/>
      <c r="I2012" s="70"/>
      <c r="J2012" s="69"/>
      <c r="K2012" s="70"/>
      <c r="L2012" s="71"/>
    </row>
    <row r="2013" spans="1:12" x14ac:dyDescent="0.25">
      <c r="A2013" s="67"/>
      <c r="B2013" s="68"/>
      <c r="C2013" s="69"/>
      <c r="D2013" s="69"/>
      <c r="E2013" s="69"/>
      <c r="F2013" s="68"/>
      <c r="G2013" s="68"/>
      <c r="H2013" s="68"/>
      <c r="I2013" s="70"/>
      <c r="J2013" s="69"/>
      <c r="K2013" s="70"/>
      <c r="L2013" s="71"/>
    </row>
    <row r="2014" spans="1:12" x14ac:dyDescent="0.25">
      <c r="A2014" s="67"/>
      <c r="B2014" s="68"/>
      <c r="C2014" s="69"/>
      <c r="D2014" s="69"/>
      <c r="E2014" s="69"/>
      <c r="F2014" s="68"/>
      <c r="G2014" s="68"/>
      <c r="H2014" s="68"/>
      <c r="I2014" s="70"/>
      <c r="J2014" s="69"/>
      <c r="K2014" s="70"/>
      <c r="L2014" s="71"/>
    </row>
    <row r="2015" spans="1:12" x14ac:dyDescent="0.25">
      <c r="A2015" s="67"/>
      <c r="B2015" s="68"/>
      <c r="C2015" s="69"/>
      <c r="D2015" s="69"/>
      <c r="E2015" s="69"/>
      <c r="F2015" s="68"/>
      <c r="G2015" s="68"/>
      <c r="H2015" s="68"/>
      <c r="I2015" s="70"/>
      <c r="J2015" s="69"/>
      <c r="K2015" s="70"/>
      <c r="L2015" s="71"/>
    </row>
    <row r="2016" spans="1:12" x14ac:dyDescent="0.25">
      <c r="A2016" s="67"/>
      <c r="B2016" s="68"/>
      <c r="C2016" s="69"/>
      <c r="D2016" s="69"/>
      <c r="E2016" s="69"/>
      <c r="F2016" s="68"/>
      <c r="G2016" s="68"/>
      <c r="H2016" s="68"/>
      <c r="I2016" s="70"/>
      <c r="J2016" s="69"/>
      <c r="K2016" s="70"/>
      <c r="L2016" s="71"/>
    </row>
    <row r="2017" spans="1:12" x14ac:dyDescent="0.25">
      <c r="A2017" s="67"/>
      <c r="B2017" s="68"/>
      <c r="C2017" s="69"/>
      <c r="D2017" s="69"/>
      <c r="E2017" s="69"/>
      <c r="F2017" s="68"/>
      <c r="G2017" s="68"/>
      <c r="H2017" s="68"/>
      <c r="I2017" s="70"/>
      <c r="J2017" s="69"/>
      <c r="K2017" s="70"/>
      <c r="L2017" s="71"/>
    </row>
    <row r="2018" spans="1:12" x14ac:dyDescent="0.25">
      <c r="A2018" s="67"/>
      <c r="B2018" s="68"/>
      <c r="C2018" s="69"/>
      <c r="D2018" s="69"/>
      <c r="E2018" s="69"/>
      <c r="F2018" s="68"/>
      <c r="G2018" s="68"/>
      <c r="H2018" s="68"/>
      <c r="I2018" s="70"/>
      <c r="J2018" s="69"/>
      <c r="K2018" s="70"/>
      <c r="L2018" s="71"/>
    </row>
    <row r="2019" spans="1:12" x14ac:dyDescent="0.25">
      <c r="A2019" s="67"/>
      <c r="B2019" s="68"/>
      <c r="C2019" s="69"/>
      <c r="D2019" s="69"/>
      <c r="E2019" s="69"/>
      <c r="F2019" s="68"/>
      <c r="G2019" s="68"/>
      <c r="H2019" s="68"/>
      <c r="I2019" s="70"/>
      <c r="J2019" s="69"/>
      <c r="K2019" s="70"/>
      <c r="L2019" s="71"/>
    </row>
    <row r="2020" spans="1:12" x14ac:dyDescent="0.25">
      <c r="A2020" s="67"/>
      <c r="B2020" s="68"/>
      <c r="C2020" s="69"/>
      <c r="D2020" s="69"/>
      <c r="E2020" s="69"/>
      <c r="F2020" s="68"/>
      <c r="G2020" s="68"/>
      <c r="H2020" s="68"/>
      <c r="I2020" s="70"/>
      <c r="J2020" s="69"/>
      <c r="K2020" s="70"/>
      <c r="L2020" s="71"/>
    </row>
    <row r="2021" spans="1:12" x14ac:dyDescent="0.25">
      <c r="A2021" s="67"/>
      <c r="B2021" s="68"/>
      <c r="C2021" s="69"/>
      <c r="D2021" s="69"/>
      <c r="E2021" s="69"/>
      <c r="F2021" s="68"/>
      <c r="G2021" s="68"/>
      <c r="H2021" s="68"/>
      <c r="I2021" s="70"/>
      <c r="J2021" s="69"/>
      <c r="K2021" s="70"/>
      <c r="L2021" s="71"/>
    </row>
    <row r="2022" spans="1:12" x14ac:dyDescent="0.25">
      <c r="A2022" s="67"/>
      <c r="B2022" s="68"/>
      <c r="C2022" s="69"/>
      <c r="D2022" s="69"/>
      <c r="E2022" s="69"/>
      <c r="F2022" s="68"/>
      <c r="G2022" s="68"/>
      <c r="H2022" s="68"/>
      <c r="I2022" s="70"/>
      <c r="J2022" s="69"/>
      <c r="K2022" s="70"/>
      <c r="L2022" s="71"/>
    </row>
    <row r="2023" spans="1:12" x14ac:dyDescent="0.25">
      <c r="A2023" s="67"/>
      <c r="B2023" s="68"/>
      <c r="C2023" s="69"/>
      <c r="D2023" s="69"/>
      <c r="E2023" s="69"/>
      <c r="F2023" s="68"/>
      <c r="G2023" s="68"/>
      <c r="H2023" s="68"/>
      <c r="I2023" s="70"/>
      <c r="J2023" s="69"/>
      <c r="K2023" s="70"/>
      <c r="L2023" s="71"/>
    </row>
    <row r="2024" spans="1:12" x14ac:dyDescent="0.25">
      <c r="A2024" s="67"/>
      <c r="B2024" s="68"/>
      <c r="C2024" s="69"/>
      <c r="D2024" s="69"/>
      <c r="E2024" s="69"/>
      <c r="F2024" s="68"/>
      <c r="G2024" s="68"/>
      <c r="H2024" s="68"/>
      <c r="I2024" s="70"/>
      <c r="J2024" s="69"/>
      <c r="K2024" s="70"/>
      <c r="L2024" s="71"/>
    </row>
    <row r="2025" spans="1:12" x14ac:dyDescent="0.25">
      <c r="A2025" s="67"/>
      <c r="B2025" s="68"/>
      <c r="C2025" s="69"/>
      <c r="D2025" s="69"/>
      <c r="E2025" s="69"/>
      <c r="F2025" s="68"/>
      <c r="G2025" s="68"/>
      <c r="H2025" s="68"/>
      <c r="I2025" s="70"/>
      <c r="J2025" s="69"/>
      <c r="K2025" s="70"/>
      <c r="L2025" s="71"/>
    </row>
    <row r="2026" spans="1:12" x14ac:dyDescent="0.25">
      <c r="A2026" s="67"/>
      <c r="B2026" s="68"/>
      <c r="C2026" s="69"/>
      <c r="D2026" s="69"/>
      <c r="E2026" s="69"/>
      <c r="F2026" s="68"/>
      <c r="G2026" s="68"/>
      <c r="H2026" s="68"/>
      <c r="I2026" s="70"/>
      <c r="J2026" s="69"/>
      <c r="K2026" s="70"/>
      <c r="L2026" s="71"/>
    </row>
    <row r="2027" spans="1:12" x14ac:dyDescent="0.25">
      <c r="A2027" s="67"/>
      <c r="B2027" s="68"/>
      <c r="C2027" s="69"/>
      <c r="D2027" s="69"/>
      <c r="E2027" s="69"/>
      <c r="F2027" s="68"/>
      <c r="G2027" s="68"/>
      <c r="H2027" s="68"/>
      <c r="I2027" s="70"/>
      <c r="J2027" s="69"/>
      <c r="K2027" s="70"/>
      <c r="L2027" s="71"/>
    </row>
    <row r="2028" spans="1:12" x14ac:dyDescent="0.25">
      <c r="A2028" s="67"/>
      <c r="B2028" s="68"/>
      <c r="C2028" s="69"/>
      <c r="D2028" s="69"/>
      <c r="E2028" s="69"/>
      <c r="F2028" s="68"/>
      <c r="G2028" s="68"/>
      <c r="H2028" s="68"/>
      <c r="I2028" s="70"/>
      <c r="J2028" s="69"/>
      <c r="K2028" s="70"/>
      <c r="L2028" s="71"/>
    </row>
    <row r="2029" spans="1:12" x14ac:dyDescent="0.25">
      <c r="A2029" s="67"/>
      <c r="B2029" s="68"/>
      <c r="C2029" s="69"/>
      <c r="D2029" s="69"/>
      <c r="E2029" s="69"/>
      <c r="F2029" s="68"/>
      <c r="G2029" s="68"/>
      <c r="H2029" s="68"/>
      <c r="I2029" s="70"/>
      <c r="J2029" s="69"/>
      <c r="K2029" s="70"/>
      <c r="L2029" s="71"/>
    </row>
    <row r="2030" spans="1:12" x14ac:dyDescent="0.25">
      <c r="A2030" s="67"/>
      <c r="B2030" s="68"/>
      <c r="C2030" s="69"/>
      <c r="D2030" s="69"/>
      <c r="E2030" s="69"/>
      <c r="F2030" s="68"/>
      <c r="G2030" s="68"/>
      <c r="H2030" s="68"/>
      <c r="I2030" s="70"/>
      <c r="J2030" s="69"/>
      <c r="K2030" s="70"/>
      <c r="L2030" s="71"/>
    </row>
    <row r="2031" spans="1:12" x14ac:dyDescent="0.25">
      <c r="A2031" s="67"/>
      <c r="B2031" s="68"/>
      <c r="C2031" s="69"/>
      <c r="D2031" s="69"/>
      <c r="E2031" s="69"/>
      <c r="F2031" s="68"/>
      <c r="G2031" s="68"/>
      <c r="H2031" s="68"/>
      <c r="I2031" s="70"/>
      <c r="J2031" s="69"/>
      <c r="K2031" s="70"/>
      <c r="L2031" s="71"/>
    </row>
    <row r="2032" spans="1:12" x14ac:dyDescent="0.25">
      <c r="A2032" s="67"/>
      <c r="B2032" s="68"/>
      <c r="C2032" s="69"/>
      <c r="D2032" s="69"/>
      <c r="E2032" s="69"/>
      <c r="F2032" s="68"/>
      <c r="G2032" s="68"/>
      <c r="H2032" s="68"/>
      <c r="I2032" s="70"/>
      <c r="J2032" s="69"/>
      <c r="K2032" s="70"/>
      <c r="L2032" s="71"/>
    </row>
    <row r="2033" spans="1:12" x14ac:dyDescent="0.25">
      <c r="A2033" s="67"/>
      <c r="B2033" s="68"/>
      <c r="C2033" s="69"/>
      <c r="D2033" s="69"/>
      <c r="E2033" s="69"/>
      <c r="F2033" s="68"/>
      <c r="G2033" s="68"/>
      <c r="H2033" s="68"/>
      <c r="I2033" s="70"/>
      <c r="J2033" s="69"/>
      <c r="K2033" s="70"/>
      <c r="L2033" s="71"/>
    </row>
    <row r="2034" spans="1:12" x14ac:dyDescent="0.25">
      <c r="A2034" s="67"/>
      <c r="B2034" s="68"/>
      <c r="C2034" s="69"/>
      <c r="D2034" s="69"/>
      <c r="E2034" s="69"/>
      <c r="F2034" s="68"/>
      <c r="G2034" s="68"/>
      <c r="H2034" s="68"/>
      <c r="I2034" s="70"/>
      <c r="J2034" s="69"/>
      <c r="K2034" s="70"/>
      <c r="L2034" s="71"/>
    </row>
    <row r="2035" spans="1:12" x14ac:dyDescent="0.25">
      <c r="A2035" s="67"/>
      <c r="B2035" s="68"/>
      <c r="C2035" s="69"/>
      <c r="D2035" s="69"/>
      <c r="E2035" s="69"/>
      <c r="F2035" s="68"/>
      <c r="G2035" s="68"/>
      <c r="H2035" s="68"/>
      <c r="I2035" s="70"/>
      <c r="J2035" s="69"/>
      <c r="K2035" s="70"/>
      <c r="L2035" s="71"/>
    </row>
    <row r="2036" spans="1:12" x14ac:dyDescent="0.25">
      <c r="A2036" s="67"/>
      <c r="B2036" s="68"/>
      <c r="C2036" s="69"/>
      <c r="D2036" s="69"/>
      <c r="E2036" s="69"/>
      <c r="F2036" s="68"/>
      <c r="G2036" s="68"/>
      <c r="H2036" s="68"/>
      <c r="I2036" s="70"/>
      <c r="J2036" s="69"/>
      <c r="K2036" s="70"/>
      <c r="L2036" s="71"/>
    </row>
    <row r="2037" spans="1:12" x14ac:dyDescent="0.25">
      <c r="A2037" s="67"/>
      <c r="B2037" s="68"/>
      <c r="C2037" s="69"/>
      <c r="D2037" s="69"/>
      <c r="E2037" s="69"/>
      <c r="F2037" s="68"/>
      <c r="G2037" s="68"/>
      <c r="H2037" s="68"/>
      <c r="I2037" s="70"/>
      <c r="J2037" s="69"/>
      <c r="K2037" s="70"/>
      <c r="L2037" s="71"/>
    </row>
    <row r="2038" spans="1:12" x14ac:dyDescent="0.25">
      <c r="A2038" s="67"/>
      <c r="B2038" s="68"/>
      <c r="C2038" s="69"/>
      <c r="D2038" s="69"/>
      <c r="E2038" s="69"/>
      <c r="F2038" s="68"/>
      <c r="G2038" s="68"/>
      <c r="H2038" s="68"/>
      <c r="I2038" s="70"/>
      <c r="J2038" s="69"/>
      <c r="K2038" s="70"/>
      <c r="L2038" s="71"/>
    </row>
    <row r="2039" spans="1:12" x14ac:dyDescent="0.25">
      <c r="A2039" s="67"/>
      <c r="B2039" s="68"/>
      <c r="C2039" s="69"/>
      <c r="D2039" s="69"/>
      <c r="E2039" s="69"/>
      <c r="F2039" s="68"/>
      <c r="G2039" s="68"/>
      <c r="H2039" s="68"/>
      <c r="I2039" s="70"/>
      <c r="J2039" s="69"/>
      <c r="K2039" s="70"/>
      <c r="L2039" s="71"/>
    </row>
    <row r="2040" spans="1:12" x14ac:dyDescent="0.25">
      <c r="A2040" s="67"/>
      <c r="B2040" s="68"/>
      <c r="C2040" s="69"/>
      <c r="D2040" s="69"/>
      <c r="E2040" s="69"/>
      <c r="F2040" s="68"/>
      <c r="G2040" s="68"/>
      <c r="H2040" s="68"/>
      <c r="I2040" s="70"/>
      <c r="J2040" s="69"/>
      <c r="K2040" s="70"/>
      <c r="L2040" s="71"/>
    </row>
    <row r="2041" spans="1:12" x14ac:dyDescent="0.25">
      <c r="A2041" s="67"/>
      <c r="B2041" s="68"/>
      <c r="C2041" s="69"/>
      <c r="D2041" s="69"/>
      <c r="E2041" s="69"/>
      <c r="F2041" s="68"/>
      <c r="G2041" s="68"/>
      <c r="H2041" s="68"/>
      <c r="I2041" s="70"/>
      <c r="J2041" s="69"/>
      <c r="K2041" s="70"/>
      <c r="L2041" s="71"/>
    </row>
    <row r="2042" spans="1:12" x14ac:dyDescent="0.25">
      <c r="A2042" s="67"/>
      <c r="B2042" s="68"/>
      <c r="C2042" s="69"/>
      <c r="D2042" s="69"/>
      <c r="E2042" s="69"/>
      <c r="F2042" s="68"/>
      <c r="G2042" s="68"/>
      <c r="H2042" s="68"/>
      <c r="I2042" s="70"/>
      <c r="J2042" s="69"/>
      <c r="K2042" s="70"/>
      <c r="L2042" s="71"/>
    </row>
    <row r="2043" spans="1:12" x14ac:dyDescent="0.25">
      <c r="A2043" s="67"/>
      <c r="B2043" s="68"/>
      <c r="C2043" s="69"/>
      <c r="D2043" s="69"/>
      <c r="E2043" s="69"/>
      <c r="F2043" s="68"/>
      <c r="G2043" s="68"/>
      <c r="H2043" s="68"/>
      <c r="I2043" s="70"/>
      <c r="J2043" s="69"/>
      <c r="K2043" s="70"/>
      <c r="L2043" s="71"/>
    </row>
    <row r="2044" spans="1:12" x14ac:dyDescent="0.25">
      <c r="A2044" s="67"/>
      <c r="B2044" s="68"/>
      <c r="C2044" s="69"/>
      <c r="D2044" s="69"/>
      <c r="E2044" s="69"/>
      <c r="F2044" s="68"/>
      <c r="G2044" s="68"/>
      <c r="H2044" s="68"/>
      <c r="I2044" s="70"/>
      <c r="J2044" s="69"/>
      <c r="K2044" s="70"/>
      <c r="L2044" s="71"/>
    </row>
    <row r="2045" spans="1:12" x14ac:dyDescent="0.25">
      <c r="A2045" s="67"/>
      <c r="B2045" s="68"/>
      <c r="C2045" s="69"/>
      <c r="D2045" s="69"/>
      <c r="E2045" s="69"/>
      <c r="F2045" s="68"/>
      <c r="G2045" s="68"/>
      <c r="H2045" s="68"/>
      <c r="I2045" s="70"/>
      <c r="J2045" s="69"/>
      <c r="K2045" s="70"/>
      <c r="L2045" s="71"/>
    </row>
    <row r="2046" spans="1:12" x14ac:dyDescent="0.25">
      <c r="A2046" s="67"/>
      <c r="B2046" s="68"/>
      <c r="C2046" s="69"/>
      <c r="D2046" s="69"/>
      <c r="E2046" s="69"/>
      <c r="F2046" s="68"/>
      <c r="G2046" s="68"/>
      <c r="H2046" s="68"/>
      <c r="I2046" s="70"/>
      <c r="J2046" s="69"/>
      <c r="K2046" s="70"/>
      <c r="L2046" s="71"/>
    </row>
    <row r="2047" spans="1:12" x14ac:dyDescent="0.25">
      <c r="A2047" s="67"/>
      <c r="B2047" s="68"/>
      <c r="C2047" s="69"/>
      <c r="D2047" s="69"/>
      <c r="E2047" s="69"/>
      <c r="F2047" s="68"/>
      <c r="G2047" s="68"/>
      <c r="H2047" s="68"/>
      <c r="I2047" s="70"/>
      <c r="J2047" s="69"/>
      <c r="K2047" s="70"/>
      <c r="L2047" s="71"/>
    </row>
    <row r="2048" spans="1:12" x14ac:dyDescent="0.25">
      <c r="A2048" s="67"/>
      <c r="B2048" s="68"/>
      <c r="C2048" s="69"/>
      <c r="D2048" s="69"/>
      <c r="E2048" s="69"/>
      <c r="F2048" s="68"/>
      <c r="G2048" s="68"/>
      <c r="H2048" s="68"/>
      <c r="I2048" s="70"/>
      <c r="J2048" s="69"/>
      <c r="K2048" s="70"/>
      <c r="L2048" s="71"/>
    </row>
    <row r="2049" spans="1:12" x14ac:dyDescent="0.25">
      <c r="A2049" s="67"/>
      <c r="B2049" s="68"/>
      <c r="C2049" s="69"/>
      <c r="D2049" s="69"/>
      <c r="E2049" s="69"/>
      <c r="F2049" s="68"/>
      <c r="G2049" s="68"/>
      <c r="H2049" s="68"/>
      <c r="I2049" s="70"/>
      <c r="J2049" s="69"/>
      <c r="K2049" s="70"/>
      <c r="L2049" s="71"/>
    </row>
    <row r="2050" spans="1:12" x14ac:dyDescent="0.25">
      <c r="A2050" s="67"/>
      <c r="B2050" s="68"/>
      <c r="C2050" s="69"/>
      <c r="D2050" s="69"/>
      <c r="E2050" s="69"/>
      <c r="F2050" s="68"/>
      <c r="G2050" s="68"/>
      <c r="H2050" s="68"/>
      <c r="I2050" s="70"/>
      <c r="J2050" s="69"/>
      <c r="K2050" s="70"/>
      <c r="L2050" s="71"/>
    </row>
    <row r="2051" spans="1:12" x14ac:dyDescent="0.25">
      <c r="A2051" s="67"/>
      <c r="B2051" s="68"/>
      <c r="C2051" s="69"/>
      <c r="D2051" s="69"/>
      <c r="E2051" s="69"/>
      <c r="F2051" s="68"/>
      <c r="G2051" s="68"/>
      <c r="H2051" s="68"/>
      <c r="I2051" s="70"/>
      <c r="J2051" s="69"/>
      <c r="K2051" s="70"/>
      <c r="L2051" s="71"/>
    </row>
    <row r="2052" spans="1:12" x14ac:dyDescent="0.25">
      <c r="A2052" s="67"/>
      <c r="B2052" s="68"/>
      <c r="C2052" s="69"/>
      <c r="D2052" s="69"/>
      <c r="E2052" s="69"/>
      <c r="F2052" s="68"/>
      <c r="G2052" s="68"/>
      <c r="H2052" s="68"/>
      <c r="I2052" s="70"/>
      <c r="J2052" s="69"/>
      <c r="K2052" s="70"/>
      <c r="L2052" s="71"/>
    </row>
    <row r="2053" spans="1:12" x14ac:dyDescent="0.25">
      <c r="A2053" s="67"/>
      <c r="B2053" s="68"/>
      <c r="C2053" s="69"/>
      <c r="D2053" s="69"/>
      <c r="E2053" s="69"/>
      <c r="F2053" s="68"/>
      <c r="G2053" s="68"/>
      <c r="H2053" s="68"/>
      <c r="I2053" s="70"/>
      <c r="J2053" s="69"/>
      <c r="K2053" s="70"/>
      <c r="L2053" s="71"/>
    </row>
    <row r="2054" spans="1:12" x14ac:dyDescent="0.25">
      <c r="A2054" s="67"/>
      <c r="B2054" s="68"/>
      <c r="C2054" s="69"/>
      <c r="D2054" s="69"/>
      <c r="E2054" s="69"/>
      <c r="F2054" s="68"/>
      <c r="G2054" s="68"/>
      <c r="H2054" s="68"/>
      <c r="I2054" s="70"/>
      <c r="J2054" s="69"/>
      <c r="K2054" s="70"/>
      <c r="L2054" s="71"/>
    </row>
    <row r="2055" spans="1:12" x14ac:dyDescent="0.25">
      <c r="A2055" s="67"/>
      <c r="B2055" s="68"/>
      <c r="C2055" s="69"/>
      <c r="D2055" s="69"/>
      <c r="E2055" s="69"/>
      <c r="F2055" s="68"/>
      <c r="G2055" s="68"/>
      <c r="H2055" s="68"/>
      <c r="I2055" s="70"/>
      <c r="J2055" s="69"/>
      <c r="K2055" s="70"/>
      <c r="L2055" s="71"/>
    </row>
    <row r="2056" spans="1:12" x14ac:dyDescent="0.25">
      <c r="A2056" s="67"/>
      <c r="B2056" s="68"/>
      <c r="C2056" s="69"/>
      <c r="D2056" s="69"/>
      <c r="E2056" s="69"/>
      <c r="F2056" s="68"/>
      <c r="G2056" s="68"/>
      <c r="H2056" s="68"/>
      <c r="I2056" s="70"/>
      <c r="J2056" s="69"/>
      <c r="K2056" s="70"/>
      <c r="L2056" s="71"/>
    </row>
    <row r="2057" spans="1:12" x14ac:dyDescent="0.25">
      <c r="A2057" s="67"/>
      <c r="B2057" s="68"/>
      <c r="C2057" s="69"/>
      <c r="D2057" s="69"/>
      <c r="E2057" s="69"/>
      <c r="F2057" s="68"/>
      <c r="G2057" s="68"/>
      <c r="H2057" s="68"/>
      <c r="I2057" s="70"/>
      <c r="J2057" s="69"/>
      <c r="K2057" s="70"/>
      <c r="L2057" s="71"/>
    </row>
    <row r="2058" spans="1:12" x14ac:dyDescent="0.25">
      <c r="A2058" s="67"/>
      <c r="B2058" s="68"/>
      <c r="C2058" s="69"/>
      <c r="D2058" s="69"/>
      <c r="E2058" s="69"/>
      <c r="F2058" s="68"/>
      <c r="G2058" s="68"/>
      <c r="H2058" s="68"/>
      <c r="I2058" s="70"/>
      <c r="J2058" s="69"/>
      <c r="K2058" s="70"/>
      <c r="L2058" s="71"/>
    </row>
    <row r="2059" spans="1:12" x14ac:dyDescent="0.25">
      <c r="A2059" s="67"/>
      <c r="B2059" s="68"/>
      <c r="C2059" s="69"/>
      <c r="D2059" s="69"/>
      <c r="E2059" s="69"/>
      <c r="F2059" s="68"/>
      <c r="G2059" s="68"/>
      <c r="H2059" s="68"/>
      <c r="I2059" s="70"/>
      <c r="J2059" s="69"/>
      <c r="K2059" s="70"/>
      <c r="L2059" s="71"/>
    </row>
    <row r="2060" spans="1:12" x14ac:dyDescent="0.25">
      <c r="A2060" s="67"/>
      <c r="B2060" s="68"/>
      <c r="C2060" s="69"/>
      <c r="D2060" s="69"/>
      <c r="E2060" s="69"/>
      <c r="F2060" s="68"/>
      <c r="G2060" s="68"/>
      <c r="H2060" s="68"/>
      <c r="I2060" s="70"/>
      <c r="J2060" s="69"/>
      <c r="K2060" s="70"/>
      <c r="L2060" s="71"/>
    </row>
    <row r="2061" spans="1:12" x14ac:dyDescent="0.25">
      <c r="A2061" s="67"/>
      <c r="B2061" s="68"/>
      <c r="C2061" s="69"/>
      <c r="D2061" s="69"/>
      <c r="E2061" s="69"/>
      <c r="F2061" s="68"/>
      <c r="G2061" s="68"/>
      <c r="H2061" s="68"/>
      <c r="I2061" s="70"/>
      <c r="J2061" s="69"/>
      <c r="K2061" s="70"/>
      <c r="L2061" s="71"/>
    </row>
    <row r="2062" spans="1:12" x14ac:dyDescent="0.25">
      <c r="A2062" s="67"/>
      <c r="B2062" s="68"/>
      <c r="C2062" s="69"/>
      <c r="D2062" s="69"/>
      <c r="E2062" s="69"/>
      <c r="F2062" s="68"/>
      <c r="G2062" s="68"/>
      <c r="H2062" s="68"/>
      <c r="I2062" s="70"/>
      <c r="J2062" s="69"/>
      <c r="K2062" s="70"/>
      <c r="L2062" s="71"/>
    </row>
    <row r="2063" spans="1:12" x14ac:dyDescent="0.25">
      <c r="A2063" s="67"/>
      <c r="B2063" s="68"/>
      <c r="C2063" s="69"/>
      <c r="D2063" s="69"/>
      <c r="E2063" s="69"/>
      <c r="F2063" s="68"/>
      <c r="G2063" s="68"/>
      <c r="H2063" s="68"/>
      <c r="I2063" s="70"/>
      <c r="J2063" s="69"/>
      <c r="K2063" s="70"/>
      <c r="L2063" s="71"/>
    </row>
    <row r="2064" spans="1:12" x14ac:dyDescent="0.25">
      <c r="A2064" s="67"/>
      <c r="B2064" s="68"/>
      <c r="C2064" s="69"/>
      <c r="D2064" s="69"/>
      <c r="E2064" s="69"/>
      <c r="F2064" s="68"/>
      <c r="G2064" s="68"/>
      <c r="H2064" s="68"/>
      <c r="I2064" s="70"/>
      <c r="J2064" s="69"/>
      <c r="K2064" s="70"/>
      <c r="L2064" s="71"/>
    </row>
    <row r="2065" spans="1:12" x14ac:dyDescent="0.25">
      <c r="A2065" s="67"/>
      <c r="B2065" s="68"/>
      <c r="C2065" s="69"/>
      <c r="D2065" s="69"/>
      <c r="E2065" s="69"/>
      <c r="F2065" s="68"/>
      <c r="G2065" s="68"/>
      <c r="H2065" s="68"/>
      <c r="I2065" s="70"/>
      <c r="J2065" s="69"/>
      <c r="K2065" s="70"/>
      <c r="L2065" s="71"/>
    </row>
    <row r="2066" spans="1:12" x14ac:dyDescent="0.25">
      <c r="A2066" s="67"/>
      <c r="B2066" s="68"/>
      <c r="C2066" s="69"/>
      <c r="D2066" s="69"/>
      <c r="E2066" s="69"/>
      <c r="F2066" s="68"/>
      <c r="G2066" s="68"/>
      <c r="H2066" s="68"/>
      <c r="I2066" s="70"/>
      <c r="J2066" s="69"/>
      <c r="K2066" s="70"/>
      <c r="L2066" s="71"/>
    </row>
    <row r="2067" spans="1:12" x14ac:dyDescent="0.25">
      <c r="A2067" s="67"/>
      <c r="B2067" s="68"/>
      <c r="C2067" s="69"/>
      <c r="D2067" s="69"/>
      <c r="E2067" s="69"/>
      <c r="F2067" s="68"/>
      <c r="G2067" s="68"/>
      <c r="H2067" s="68"/>
      <c r="I2067" s="70"/>
      <c r="J2067" s="69"/>
      <c r="K2067" s="70"/>
      <c r="L2067" s="71"/>
    </row>
    <row r="2068" spans="1:12" x14ac:dyDescent="0.25">
      <c r="A2068" s="67"/>
      <c r="B2068" s="68"/>
      <c r="C2068" s="69"/>
      <c r="D2068" s="69"/>
      <c r="E2068" s="69"/>
      <c r="F2068" s="68"/>
      <c r="G2068" s="68"/>
      <c r="H2068" s="68"/>
      <c r="I2068" s="70"/>
      <c r="J2068" s="69"/>
      <c r="K2068" s="70"/>
      <c r="L2068" s="71"/>
    </row>
    <row r="2069" spans="1:12" x14ac:dyDescent="0.25">
      <c r="A2069" s="67"/>
      <c r="B2069" s="68"/>
      <c r="C2069" s="69"/>
      <c r="D2069" s="69"/>
      <c r="E2069" s="69"/>
      <c r="F2069" s="68"/>
      <c r="G2069" s="68"/>
      <c r="H2069" s="68"/>
      <c r="I2069" s="70"/>
      <c r="J2069" s="69"/>
      <c r="K2069" s="70"/>
      <c r="L2069" s="71"/>
    </row>
    <row r="2070" spans="1:12" x14ac:dyDescent="0.25">
      <c r="A2070" s="67"/>
      <c r="B2070" s="68"/>
      <c r="C2070" s="69"/>
      <c r="D2070" s="69"/>
      <c r="E2070" s="69"/>
      <c r="F2070" s="68"/>
      <c r="G2070" s="68"/>
      <c r="H2070" s="68"/>
      <c r="I2070" s="70"/>
      <c r="J2070" s="69"/>
      <c r="K2070" s="70"/>
      <c r="L2070" s="71"/>
    </row>
    <row r="2071" spans="1:12" x14ac:dyDescent="0.25">
      <c r="A2071" s="67"/>
      <c r="B2071" s="68"/>
      <c r="C2071" s="69"/>
      <c r="D2071" s="69"/>
      <c r="E2071" s="69"/>
      <c r="F2071" s="68"/>
      <c r="G2071" s="68"/>
      <c r="H2071" s="68"/>
      <c r="I2071" s="70"/>
      <c r="J2071" s="69"/>
      <c r="K2071" s="70"/>
      <c r="L2071" s="71"/>
    </row>
    <row r="2072" spans="1:12" x14ac:dyDescent="0.25">
      <c r="A2072" s="67"/>
      <c r="B2072" s="68"/>
      <c r="C2072" s="69"/>
      <c r="D2072" s="69"/>
      <c r="E2072" s="69"/>
      <c r="F2072" s="68"/>
      <c r="G2072" s="68"/>
      <c r="H2072" s="68"/>
      <c r="I2072" s="70"/>
      <c r="J2072" s="69"/>
      <c r="K2072" s="70"/>
      <c r="L2072" s="71"/>
    </row>
    <row r="2073" spans="1:12" x14ac:dyDescent="0.25">
      <c r="A2073" s="67"/>
      <c r="B2073" s="68"/>
      <c r="C2073" s="69"/>
      <c r="D2073" s="69"/>
      <c r="E2073" s="69"/>
      <c r="F2073" s="68"/>
      <c r="G2073" s="68"/>
      <c r="H2073" s="68"/>
      <c r="I2073" s="70"/>
      <c r="J2073" s="69"/>
      <c r="K2073" s="70"/>
      <c r="L2073" s="71"/>
    </row>
    <row r="2074" spans="1:12" x14ac:dyDescent="0.25">
      <c r="A2074" s="67"/>
      <c r="B2074" s="68"/>
      <c r="C2074" s="69"/>
      <c r="D2074" s="69"/>
      <c r="E2074" s="69"/>
      <c r="F2074" s="68"/>
      <c r="G2074" s="68"/>
      <c r="H2074" s="68"/>
      <c r="I2074" s="70"/>
      <c r="J2074" s="69"/>
      <c r="K2074" s="70"/>
      <c r="L2074" s="71"/>
    </row>
    <row r="2075" spans="1:12" x14ac:dyDescent="0.25">
      <c r="A2075" s="67"/>
      <c r="B2075" s="68"/>
      <c r="C2075" s="69"/>
      <c r="D2075" s="69"/>
      <c r="E2075" s="69"/>
      <c r="F2075" s="68"/>
      <c r="G2075" s="68"/>
      <c r="H2075" s="68"/>
      <c r="I2075" s="70"/>
      <c r="J2075" s="69"/>
      <c r="K2075" s="70"/>
      <c r="L2075" s="71"/>
    </row>
    <row r="2076" spans="1:12" x14ac:dyDescent="0.25">
      <c r="A2076" s="67"/>
      <c r="B2076" s="68"/>
      <c r="C2076" s="69"/>
      <c r="D2076" s="69"/>
      <c r="E2076" s="69"/>
      <c r="F2076" s="68"/>
      <c r="G2076" s="68"/>
      <c r="H2076" s="68"/>
      <c r="I2076" s="70"/>
      <c r="J2076" s="69"/>
      <c r="K2076" s="70"/>
      <c r="L2076" s="71"/>
    </row>
    <row r="2077" spans="1:12" x14ac:dyDescent="0.25">
      <c r="A2077" s="67"/>
      <c r="B2077" s="68"/>
      <c r="C2077" s="69"/>
      <c r="D2077" s="69"/>
      <c r="E2077" s="69"/>
      <c r="F2077" s="68"/>
      <c r="G2077" s="68"/>
      <c r="H2077" s="68"/>
      <c r="I2077" s="70"/>
      <c r="J2077" s="69"/>
      <c r="K2077" s="70"/>
      <c r="L2077" s="71"/>
    </row>
    <row r="2078" spans="1:12" x14ac:dyDescent="0.25">
      <c r="A2078" s="67"/>
      <c r="B2078" s="68"/>
      <c r="C2078" s="69"/>
      <c r="D2078" s="69"/>
      <c r="E2078" s="69"/>
      <c r="F2078" s="68"/>
      <c r="G2078" s="68"/>
      <c r="H2078" s="68"/>
      <c r="I2078" s="70"/>
      <c r="J2078" s="69"/>
      <c r="K2078" s="70"/>
      <c r="L2078" s="71"/>
    </row>
    <row r="2079" spans="1:12" x14ac:dyDescent="0.25">
      <c r="A2079" s="67"/>
      <c r="B2079" s="68"/>
      <c r="C2079" s="69"/>
      <c r="D2079" s="69"/>
      <c r="E2079" s="69"/>
      <c r="F2079" s="68"/>
      <c r="G2079" s="68"/>
      <c r="H2079" s="68"/>
      <c r="I2079" s="70"/>
      <c r="J2079" s="69"/>
      <c r="K2079" s="70"/>
      <c r="L2079" s="71"/>
    </row>
    <row r="2080" spans="1:12" x14ac:dyDescent="0.25">
      <c r="A2080" s="67"/>
      <c r="B2080" s="68"/>
      <c r="C2080" s="69"/>
      <c r="D2080" s="69"/>
      <c r="E2080" s="69"/>
      <c r="F2080" s="68"/>
      <c r="G2080" s="68"/>
      <c r="H2080" s="68"/>
      <c r="I2080" s="70"/>
      <c r="J2080" s="69"/>
      <c r="K2080" s="70"/>
      <c r="L2080" s="71"/>
    </row>
    <row r="2081" spans="1:12" x14ac:dyDescent="0.25">
      <c r="A2081" s="67"/>
      <c r="B2081" s="68"/>
      <c r="C2081" s="69"/>
      <c r="D2081" s="69"/>
      <c r="E2081" s="69"/>
      <c r="F2081" s="68"/>
      <c r="G2081" s="68"/>
      <c r="H2081" s="68"/>
      <c r="I2081" s="70"/>
      <c r="J2081" s="69"/>
      <c r="K2081" s="70"/>
      <c r="L2081" s="71"/>
    </row>
    <row r="2082" spans="1:12" x14ac:dyDescent="0.25">
      <c r="A2082" s="67"/>
      <c r="B2082" s="68"/>
      <c r="C2082" s="69"/>
      <c r="D2082" s="69"/>
      <c r="E2082" s="69"/>
      <c r="F2082" s="68"/>
      <c r="G2082" s="68"/>
      <c r="H2082" s="68"/>
      <c r="I2082" s="70"/>
      <c r="J2082" s="69"/>
      <c r="K2082" s="70"/>
      <c r="L2082" s="71"/>
    </row>
    <row r="2083" spans="1:12" x14ac:dyDescent="0.25">
      <c r="A2083" s="67"/>
      <c r="B2083" s="68"/>
      <c r="C2083" s="69"/>
      <c r="D2083" s="69"/>
      <c r="E2083" s="69"/>
      <c r="F2083" s="68"/>
      <c r="G2083" s="68"/>
      <c r="H2083" s="68"/>
      <c r="I2083" s="70"/>
      <c r="J2083" s="69"/>
      <c r="K2083" s="70"/>
      <c r="L2083" s="71"/>
    </row>
    <row r="2084" spans="1:12" x14ac:dyDescent="0.25">
      <c r="A2084" s="67"/>
      <c r="B2084" s="68"/>
      <c r="C2084" s="69"/>
      <c r="D2084" s="69"/>
      <c r="E2084" s="69"/>
      <c r="F2084" s="68"/>
      <c r="G2084" s="68"/>
      <c r="H2084" s="68"/>
      <c r="I2084" s="70"/>
      <c r="J2084" s="69"/>
      <c r="K2084" s="70"/>
      <c r="L2084" s="71"/>
    </row>
    <row r="2085" spans="1:12" x14ac:dyDescent="0.25">
      <c r="A2085" s="67"/>
      <c r="B2085" s="68"/>
      <c r="C2085" s="69"/>
      <c r="D2085" s="69"/>
      <c r="E2085" s="69"/>
      <c r="F2085" s="68"/>
      <c r="G2085" s="68"/>
      <c r="H2085" s="68"/>
      <c r="I2085" s="70"/>
      <c r="J2085" s="69"/>
      <c r="K2085" s="70"/>
      <c r="L2085" s="71"/>
    </row>
    <row r="2086" spans="1:12" x14ac:dyDescent="0.25">
      <c r="A2086" s="67"/>
      <c r="B2086" s="68"/>
      <c r="C2086" s="69"/>
      <c r="D2086" s="69"/>
      <c r="E2086" s="69"/>
      <c r="F2086" s="68"/>
      <c r="G2086" s="68"/>
      <c r="H2086" s="68"/>
      <c r="I2086" s="70"/>
      <c r="J2086" s="69"/>
      <c r="K2086" s="70"/>
      <c r="L2086" s="71"/>
    </row>
    <row r="2087" spans="1:12" x14ac:dyDescent="0.25">
      <c r="A2087" s="67"/>
      <c r="B2087" s="68"/>
      <c r="C2087" s="69"/>
      <c r="D2087" s="69"/>
      <c r="E2087" s="69"/>
      <c r="F2087" s="68"/>
      <c r="G2087" s="68"/>
      <c r="H2087" s="68"/>
      <c r="I2087" s="70"/>
      <c r="J2087" s="69"/>
      <c r="K2087" s="70"/>
      <c r="L2087" s="71"/>
    </row>
    <row r="2088" spans="1:12" x14ac:dyDescent="0.25">
      <c r="A2088" s="67"/>
      <c r="B2088" s="68"/>
      <c r="C2088" s="69"/>
      <c r="D2088" s="69"/>
      <c r="E2088" s="69"/>
      <c r="F2088" s="68"/>
      <c r="G2088" s="68"/>
      <c r="H2088" s="68"/>
      <c r="I2088" s="70"/>
      <c r="J2088" s="69"/>
      <c r="K2088" s="70"/>
      <c r="L2088" s="71"/>
    </row>
    <row r="2089" spans="1:12" x14ac:dyDescent="0.25">
      <c r="A2089" s="67"/>
      <c r="B2089" s="68"/>
      <c r="C2089" s="69"/>
      <c r="D2089" s="69"/>
      <c r="E2089" s="69"/>
      <c r="F2089" s="68"/>
      <c r="G2089" s="68"/>
      <c r="H2089" s="68"/>
      <c r="I2089" s="70"/>
      <c r="J2089" s="69"/>
      <c r="K2089" s="70"/>
      <c r="L2089" s="71"/>
    </row>
    <row r="2090" spans="1:12" x14ac:dyDescent="0.25">
      <c r="A2090" s="67"/>
      <c r="B2090" s="68"/>
      <c r="C2090" s="69"/>
      <c r="D2090" s="69"/>
      <c r="E2090" s="69"/>
      <c r="F2090" s="68"/>
      <c r="G2090" s="68"/>
      <c r="H2090" s="68"/>
      <c r="I2090" s="70"/>
      <c r="J2090" s="69"/>
      <c r="K2090" s="70"/>
      <c r="L2090" s="71"/>
    </row>
    <row r="2091" spans="1:12" x14ac:dyDescent="0.25">
      <c r="A2091" s="67"/>
      <c r="B2091" s="68"/>
      <c r="C2091" s="69"/>
      <c r="D2091" s="69"/>
      <c r="E2091" s="69"/>
      <c r="F2091" s="68"/>
      <c r="G2091" s="68"/>
      <c r="H2091" s="68"/>
      <c r="I2091" s="70"/>
      <c r="J2091" s="69"/>
      <c r="K2091" s="70"/>
      <c r="L2091" s="71"/>
    </row>
    <row r="2092" spans="1:12" x14ac:dyDescent="0.25">
      <c r="A2092" s="67"/>
      <c r="B2092" s="68"/>
      <c r="C2092" s="69"/>
      <c r="D2092" s="69"/>
      <c r="E2092" s="69"/>
      <c r="F2092" s="68"/>
      <c r="G2092" s="68"/>
      <c r="H2092" s="68"/>
      <c r="I2092" s="70"/>
      <c r="J2092" s="69"/>
      <c r="K2092" s="70"/>
      <c r="L2092" s="71"/>
    </row>
    <row r="2093" spans="1:12" x14ac:dyDescent="0.25">
      <c r="A2093" s="67"/>
      <c r="B2093" s="68"/>
      <c r="C2093" s="69"/>
      <c r="D2093" s="69"/>
      <c r="E2093" s="69"/>
      <c r="F2093" s="68"/>
      <c r="G2093" s="68"/>
      <c r="H2093" s="68"/>
      <c r="I2093" s="70"/>
      <c r="J2093" s="69"/>
      <c r="K2093" s="70"/>
      <c r="L2093" s="71"/>
    </row>
    <row r="2094" spans="1:12" x14ac:dyDescent="0.25">
      <c r="A2094" s="67"/>
      <c r="B2094" s="68"/>
      <c r="C2094" s="69"/>
      <c r="D2094" s="69"/>
      <c r="E2094" s="69"/>
      <c r="F2094" s="68"/>
      <c r="G2094" s="68"/>
      <c r="H2094" s="68"/>
      <c r="I2094" s="70"/>
      <c r="J2094" s="69"/>
      <c r="K2094" s="70"/>
      <c r="L2094" s="71"/>
    </row>
    <row r="2095" spans="1:12" x14ac:dyDescent="0.25">
      <c r="A2095" s="67"/>
      <c r="B2095" s="68"/>
      <c r="C2095" s="69"/>
      <c r="D2095" s="69"/>
      <c r="E2095" s="69"/>
      <c r="F2095" s="68"/>
      <c r="G2095" s="68"/>
      <c r="H2095" s="68"/>
      <c r="I2095" s="70"/>
      <c r="J2095" s="69"/>
      <c r="K2095" s="70"/>
      <c r="L2095" s="71"/>
    </row>
    <row r="2096" spans="1:12" x14ac:dyDescent="0.25">
      <c r="A2096" s="67"/>
      <c r="B2096" s="68"/>
      <c r="C2096" s="69"/>
      <c r="D2096" s="69"/>
      <c r="E2096" s="69"/>
      <c r="F2096" s="68"/>
      <c r="G2096" s="68"/>
      <c r="H2096" s="68"/>
      <c r="I2096" s="70"/>
      <c r="J2096" s="69"/>
      <c r="K2096" s="70"/>
      <c r="L2096" s="71"/>
    </row>
    <row r="2097" spans="1:12" x14ac:dyDescent="0.25">
      <c r="A2097" s="67"/>
      <c r="B2097" s="68"/>
      <c r="C2097" s="69"/>
      <c r="D2097" s="69"/>
      <c r="E2097" s="69"/>
      <c r="F2097" s="68"/>
      <c r="G2097" s="68"/>
      <c r="H2097" s="68"/>
      <c r="I2097" s="70"/>
      <c r="J2097" s="69"/>
      <c r="K2097" s="70"/>
      <c r="L2097" s="71"/>
    </row>
    <row r="2098" spans="1:12" x14ac:dyDescent="0.25">
      <c r="A2098" s="67"/>
      <c r="B2098" s="68"/>
      <c r="C2098" s="69"/>
      <c r="D2098" s="69"/>
      <c r="E2098" s="69"/>
      <c r="F2098" s="68"/>
      <c r="G2098" s="68"/>
      <c r="H2098" s="68"/>
      <c r="I2098" s="70"/>
      <c r="J2098" s="69"/>
      <c r="K2098" s="70"/>
      <c r="L2098" s="71"/>
    </row>
    <row r="2099" spans="1:12" x14ac:dyDescent="0.25">
      <c r="A2099" s="67"/>
      <c r="B2099" s="68"/>
      <c r="C2099" s="69"/>
      <c r="D2099" s="69"/>
      <c r="E2099" s="69"/>
      <c r="F2099" s="68"/>
      <c r="G2099" s="68"/>
      <c r="H2099" s="68"/>
      <c r="I2099" s="70"/>
      <c r="J2099" s="69"/>
      <c r="K2099" s="70"/>
      <c r="L2099" s="71"/>
    </row>
    <row r="2100" spans="1:12" x14ac:dyDescent="0.25">
      <c r="A2100" s="67"/>
      <c r="B2100" s="68"/>
      <c r="C2100" s="69"/>
      <c r="D2100" s="69"/>
      <c r="E2100" s="69"/>
      <c r="F2100" s="68"/>
      <c r="G2100" s="68"/>
      <c r="H2100" s="68"/>
      <c r="I2100" s="70"/>
      <c r="J2100" s="69"/>
      <c r="K2100" s="70"/>
      <c r="L2100" s="71"/>
    </row>
    <row r="2101" spans="1:12" x14ac:dyDescent="0.25">
      <c r="A2101" s="67"/>
      <c r="B2101" s="68"/>
      <c r="C2101" s="69"/>
      <c r="D2101" s="69"/>
      <c r="E2101" s="69"/>
      <c r="F2101" s="68"/>
      <c r="G2101" s="68"/>
      <c r="H2101" s="68"/>
      <c r="I2101" s="70"/>
      <c r="J2101" s="69"/>
      <c r="K2101" s="70"/>
      <c r="L2101" s="71"/>
    </row>
    <row r="2102" spans="1:12" x14ac:dyDescent="0.25">
      <c r="A2102" s="67"/>
      <c r="B2102" s="68"/>
      <c r="C2102" s="69"/>
      <c r="D2102" s="69"/>
      <c r="E2102" s="69"/>
      <c r="F2102" s="68"/>
      <c r="G2102" s="68"/>
      <c r="H2102" s="68"/>
      <c r="I2102" s="70"/>
      <c r="J2102" s="69"/>
      <c r="K2102" s="70"/>
      <c r="L2102" s="71"/>
    </row>
    <row r="2103" spans="1:12" x14ac:dyDescent="0.25">
      <c r="A2103" s="67"/>
      <c r="B2103" s="68"/>
      <c r="C2103" s="69"/>
      <c r="D2103" s="69"/>
      <c r="E2103" s="69"/>
      <c r="F2103" s="68"/>
      <c r="G2103" s="68"/>
      <c r="H2103" s="68"/>
      <c r="I2103" s="70"/>
      <c r="J2103" s="69"/>
      <c r="K2103" s="70"/>
      <c r="L2103" s="71"/>
    </row>
    <row r="2104" spans="1:12" x14ac:dyDescent="0.25">
      <c r="A2104" s="67"/>
      <c r="B2104" s="68"/>
      <c r="C2104" s="69"/>
      <c r="D2104" s="69"/>
      <c r="E2104" s="69"/>
      <c r="F2104" s="68"/>
      <c r="G2104" s="68"/>
      <c r="H2104" s="68"/>
      <c r="I2104" s="70"/>
      <c r="J2104" s="69"/>
      <c r="K2104" s="70"/>
      <c r="L2104" s="71"/>
    </row>
    <row r="2105" spans="1:12" x14ac:dyDescent="0.25">
      <c r="A2105" s="67"/>
      <c r="B2105" s="68"/>
      <c r="C2105" s="69"/>
      <c r="D2105" s="69"/>
      <c r="E2105" s="69"/>
      <c r="F2105" s="68"/>
      <c r="G2105" s="68"/>
      <c r="H2105" s="68"/>
      <c r="I2105" s="70"/>
      <c r="J2105" s="69"/>
      <c r="K2105" s="70"/>
      <c r="L2105" s="71"/>
    </row>
    <row r="2106" spans="1:12" x14ac:dyDescent="0.25">
      <c r="A2106" s="67"/>
      <c r="B2106" s="68"/>
      <c r="C2106" s="69"/>
      <c r="D2106" s="69"/>
      <c r="E2106" s="69"/>
      <c r="F2106" s="68"/>
      <c r="G2106" s="68"/>
      <c r="H2106" s="68"/>
      <c r="I2106" s="70"/>
      <c r="J2106" s="69"/>
      <c r="K2106" s="70"/>
      <c r="L2106" s="71"/>
    </row>
    <row r="2107" spans="1:12" x14ac:dyDescent="0.25">
      <c r="A2107" s="67"/>
      <c r="B2107" s="68"/>
      <c r="C2107" s="69"/>
      <c r="D2107" s="69"/>
      <c r="E2107" s="69"/>
      <c r="F2107" s="68"/>
      <c r="G2107" s="68"/>
      <c r="H2107" s="68"/>
      <c r="I2107" s="70"/>
      <c r="J2107" s="69"/>
      <c r="K2107" s="70"/>
      <c r="L2107" s="71"/>
    </row>
    <row r="2108" spans="1:12" x14ac:dyDescent="0.25">
      <c r="A2108" s="67"/>
      <c r="B2108" s="68"/>
      <c r="C2108" s="69"/>
      <c r="D2108" s="69"/>
      <c r="E2108" s="69"/>
      <c r="F2108" s="68"/>
      <c r="G2108" s="68"/>
      <c r="H2108" s="68"/>
      <c r="I2108" s="70"/>
      <c r="J2108" s="69"/>
      <c r="K2108" s="70"/>
      <c r="L2108" s="71"/>
    </row>
    <row r="2109" spans="1:12" x14ac:dyDescent="0.25">
      <c r="A2109" s="67"/>
      <c r="B2109" s="68"/>
      <c r="C2109" s="69"/>
      <c r="D2109" s="69"/>
      <c r="E2109" s="69"/>
      <c r="F2109" s="68"/>
      <c r="G2109" s="68"/>
      <c r="H2109" s="68"/>
      <c r="I2109" s="70"/>
      <c r="J2109" s="69"/>
      <c r="K2109" s="70"/>
      <c r="L2109" s="71"/>
    </row>
    <row r="2110" spans="1:12" x14ac:dyDescent="0.25">
      <c r="A2110" s="67"/>
      <c r="B2110" s="68"/>
      <c r="C2110" s="69"/>
      <c r="D2110" s="69"/>
      <c r="E2110" s="69"/>
      <c r="F2110" s="68"/>
      <c r="G2110" s="68"/>
      <c r="H2110" s="68"/>
      <c r="I2110" s="70"/>
      <c r="J2110" s="69"/>
      <c r="K2110" s="70"/>
      <c r="L2110" s="71"/>
    </row>
    <row r="2111" spans="1:12" x14ac:dyDescent="0.25">
      <c r="A2111" s="67"/>
      <c r="B2111" s="68"/>
      <c r="C2111" s="69"/>
      <c r="D2111" s="69"/>
      <c r="E2111" s="69"/>
      <c r="F2111" s="68"/>
      <c r="G2111" s="68"/>
      <c r="H2111" s="68"/>
      <c r="I2111" s="70"/>
      <c r="J2111" s="69"/>
      <c r="K2111" s="70"/>
      <c r="L2111" s="71"/>
    </row>
    <row r="2112" spans="1:12" x14ac:dyDescent="0.25">
      <c r="A2112" s="67"/>
      <c r="B2112" s="68"/>
      <c r="C2112" s="69"/>
      <c r="D2112" s="69"/>
      <c r="E2112" s="69"/>
      <c r="F2112" s="68"/>
      <c r="G2112" s="68"/>
      <c r="H2112" s="68"/>
      <c r="I2112" s="70"/>
      <c r="J2112" s="69"/>
      <c r="K2112" s="70"/>
      <c r="L2112" s="71"/>
    </row>
    <row r="2113" spans="1:12" x14ac:dyDescent="0.25">
      <c r="A2113" s="67"/>
      <c r="B2113" s="68"/>
      <c r="C2113" s="69"/>
      <c r="D2113" s="69"/>
      <c r="E2113" s="69"/>
      <c r="F2113" s="68"/>
      <c r="G2113" s="68"/>
      <c r="H2113" s="68"/>
      <c r="I2113" s="70"/>
      <c r="J2113" s="69"/>
      <c r="K2113" s="70"/>
      <c r="L2113" s="71"/>
    </row>
    <row r="2114" spans="1:12" x14ac:dyDescent="0.25">
      <c r="A2114" s="67"/>
      <c r="B2114" s="68"/>
      <c r="C2114" s="69"/>
      <c r="D2114" s="69"/>
      <c r="E2114" s="69"/>
      <c r="F2114" s="68"/>
      <c r="G2114" s="68"/>
      <c r="H2114" s="68"/>
      <c r="I2114" s="70"/>
      <c r="J2114" s="69"/>
      <c r="K2114" s="70"/>
      <c r="L2114" s="71"/>
    </row>
    <row r="2115" spans="1:12" x14ac:dyDescent="0.25">
      <c r="A2115" s="67"/>
      <c r="B2115" s="68"/>
      <c r="C2115" s="69"/>
      <c r="D2115" s="69"/>
      <c r="E2115" s="69"/>
      <c r="F2115" s="68"/>
      <c r="G2115" s="68"/>
      <c r="H2115" s="68"/>
      <c r="I2115" s="70"/>
      <c r="J2115" s="69"/>
      <c r="K2115" s="70"/>
      <c r="L2115" s="71"/>
    </row>
    <row r="2116" spans="1:12" x14ac:dyDescent="0.25">
      <c r="A2116" s="67"/>
      <c r="B2116" s="68"/>
      <c r="C2116" s="69"/>
      <c r="D2116" s="69"/>
      <c r="E2116" s="69"/>
      <c r="F2116" s="68"/>
      <c r="G2116" s="68"/>
      <c r="H2116" s="68"/>
      <c r="I2116" s="70"/>
      <c r="J2116" s="69"/>
      <c r="K2116" s="70"/>
      <c r="L2116" s="71"/>
    </row>
    <row r="2117" spans="1:12" x14ac:dyDescent="0.25">
      <c r="A2117" s="67"/>
      <c r="B2117" s="68"/>
      <c r="C2117" s="69"/>
      <c r="D2117" s="69"/>
      <c r="E2117" s="69"/>
      <c r="F2117" s="68"/>
      <c r="G2117" s="68"/>
      <c r="H2117" s="68"/>
      <c r="I2117" s="70"/>
      <c r="J2117" s="69"/>
      <c r="K2117" s="70"/>
      <c r="L2117" s="71"/>
    </row>
    <row r="2118" spans="1:12" x14ac:dyDescent="0.25">
      <c r="A2118" s="67"/>
      <c r="B2118" s="68"/>
      <c r="C2118" s="69"/>
      <c r="D2118" s="69"/>
      <c r="E2118" s="69"/>
      <c r="F2118" s="68"/>
      <c r="G2118" s="68"/>
      <c r="H2118" s="68"/>
      <c r="I2118" s="70"/>
      <c r="J2118" s="69"/>
      <c r="K2118" s="70"/>
      <c r="L2118" s="71"/>
    </row>
    <row r="2119" spans="1:12" x14ac:dyDescent="0.25">
      <c r="A2119" s="67"/>
      <c r="B2119" s="68"/>
      <c r="C2119" s="69"/>
      <c r="D2119" s="69"/>
      <c r="E2119" s="69"/>
      <c r="F2119" s="68"/>
      <c r="G2119" s="68"/>
      <c r="H2119" s="68"/>
      <c r="I2119" s="70"/>
      <c r="J2119" s="69"/>
      <c r="K2119" s="70"/>
      <c r="L2119" s="71"/>
    </row>
    <row r="2120" spans="1:12" x14ac:dyDescent="0.25">
      <c r="A2120" s="67"/>
      <c r="B2120" s="68"/>
      <c r="C2120" s="69"/>
      <c r="D2120" s="69"/>
      <c r="E2120" s="69"/>
      <c r="F2120" s="68"/>
      <c r="G2120" s="68"/>
      <c r="H2120" s="68"/>
      <c r="I2120" s="70"/>
      <c r="J2120" s="69"/>
      <c r="K2120" s="70"/>
      <c r="L2120" s="71"/>
    </row>
    <row r="2121" spans="1:12" x14ac:dyDescent="0.25">
      <c r="A2121" s="67"/>
      <c r="B2121" s="68"/>
      <c r="C2121" s="69"/>
      <c r="D2121" s="69"/>
      <c r="E2121" s="69"/>
      <c r="F2121" s="68"/>
      <c r="G2121" s="68"/>
      <c r="H2121" s="68"/>
      <c r="I2121" s="70"/>
      <c r="J2121" s="69"/>
      <c r="K2121" s="70"/>
      <c r="L2121" s="71"/>
    </row>
    <row r="2122" spans="1:12" x14ac:dyDescent="0.25">
      <c r="A2122" s="67"/>
      <c r="B2122" s="68"/>
      <c r="C2122" s="69"/>
      <c r="D2122" s="69"/>
      <c r="E2122" s="69"/>
      <c r="F2122" s="68"/>
      <c r="G2122" s="68"/>
      <c r="H2122" s="68"/>
      <c r="I2122" s="70"/>
      <c r="J2122" s="69"/>
      <c r="K2122" s="70"/>
      <c r="L2122" s="71"/>
    </row>
    <row r="2123" spans="1:12" x14ac:dyDescent="0.25">
      <c r="A2123" s="67"/>
      <c r="B2123" s="68"/>
      <c r="C2123" s="69"/>
      <c r="D2123" s="69"/>
      <c r="E2123" s="69"/>
      <c r="F2123" s="68"/>
      <c r="G2123" s="68"/>
      <c r="H2123" s="68"/>
      <c r="I2123" s="70"/>
      <c r="J2123" s="69"/>
      <c r="K2123" s="70"/>
      <c r="L2123" s="71"/>
    </row>
    <row r="2124" spans="1:12" x14ac:dyDescent="0.25">
      <c r="A2124" s="67"/>
      <c r="B2124" s="68"/>
      <c r="C2124" s="69"/>
      <c r="D2124" s="69"/>
      <c r="E2124" s="69"/>
      <c r="F2124" s="68"/>
      <c r="G2124" s="68"/>
      <c r="H2124" s="68"/>
      <c r="I2124" s="70"/>
      <c r="J2124" s="69"/>
      <c r="K2124" s="70"/>
      <c r="L2124" s="71"/>
    </row>
    <row r="2125" spans="1:12" x14ac:dyDescent="0.25">
      <c r="A2125" s="67"/>
      <c r="B2125" s="68"/>
      <c r="C2125" s="69"/>
      <c r="D2125" s="69"/>
      <c r="E2125" s="69"/>
      <c r="F2125" s="68"/>
      <c r="G2125" s="68"/>
      <c r="H2125" s="68"/>
      <c r="I2125" s="70"/>
      <c r="J2125" s="69"/>
      <c r="K2125" s="70"/>
      <c r="L2125" s="71"/>
    </row>
    <row r="2126" spans="1:12" x14ac:dyDescent="0.25">
      <c r="A2126" s="67"/>
      <c r="B2126" s="68"/>
      <c r="C2126" s="69"/>
      <c r="D2126" s="69"/>
      <c r="E2126" s="69"/>
      <c r="F2126" s="68"/>
      <c r="G2126" s="68"/>
      <c r="H2126" s="68"/>
      <c r="I2126" s="70"/>
      <c r="J2126" s="69"/>
      <c r="K2126" s="70"/>
      <c r="L2126" s="71"/>
    </row>
    <row r="2127" spans="1:12" x14ac:dyDescent="0.25">
      <c r="A2127" s="67"/>
      <c r="B2127" s="68"/>
      <c r="C2127" s="69"/>
      <c r="D2127" s="69"/>
      <c r="E2127" s="69"/>
      <c r="F2127" s="68"/>
      <c r="G2127" s="68"/>
      <c r="H2127" s="68"/>
      <c r="I2127" s="70"/>
      <c r="J2127" s="69"/>
      <c r="K2127" s="70"/>
      <c r="L2127" s="71"/>
    </row>
    <row r="2128" spans="1:12" x14ac:dyDescent="0.25">
      <c r="A2128" s="67"/>
      <c r="B2128" s="68"/>
      <c r="C2128" s="69"/>
      <c r="D2128" s="69"/>
      <c r="E2128" s="69"/>
      <c r="F2128" s="68"/>
      <c r="G2128" s="68"/>
      <c r="H2128" s="68"/>
      <c r="I2128" s="70"/>
      <c r="J2128" s="69"/>
      <c r="K2128" s="70"/>
      <c r="L2128" s="71"/>
    </row>
    <row r="2129" spans="1:12" x14ac:dyDescent="0.25">
      <c r="A2129" s="67"/>
      <c r="B2129" s="68"/>
      <c r="C2129" s="69"/>
      <c r="D2129" s="69"/>
      <c r="E2129" s="69"/>
      <c r="F2129" s="68"/>
      <c r="G2129" s="68"/>
      <c r="H2129" s="68"/>
      <c r="I2129" s="70"/>
      <c r="J2129" s="69"/>
      <c r="K2129" s="70"/>
      <c r="L2129" s="71"/>
    </row>
    <row r="2130" spans="1:12" x14ac:dyDescent="0.25">
      <c r="A2130" s="67"/>
      <c r="B2130" s="68"/>
      <c r="C2130" s="69"/>
      <c r="D2130" s="69"/>
      <c r="E2130" s="69"/>
      <c r="F2130" s="68"/>
      <c r="G2130" s="68"/>
      <c r="H2130" s="68"/>
      <c r="I2130" s="70"/>
      <c r="J2130" s="69"/>
      <c r="K2130" s="70"/>
      <c r="L2130" s="71"/>
    </row>
    <row r="2131" spans="1:12" x14ac:dyDescent="0.25">
      <c r="A2131" s="67"/>
      <c r="B2131" s="68"/>
      <c r="C2131" s="69"/>
      <c r="D2131" s="69"/>
      <c r="E2131" s="69"/>
      <c r="F2131" s="68"/>
      <c r="G2131" s="68"/>
      <c r="H2131" s="68"/>
      <c r="I2131" s="70"/>
      <c r="J2131" s="69"/>
      <c r="K2131" s="70"/>
      <c r="L2131" s="71"/>
    </row>
    <row r="2132" spans="1:12" x14ac:dyDescent="0.25">
      <c r="A2132" s="67"/>
      <c r="B2132" s="68"/>
      <c r="C2132" s="69"/>
      <c r="D2132" s="69"/>
      <c r="E2132" s="69"/>
      <c r="F2132" s="68"/>
      <c r="G2132" s="68"/>
      <c r="H2132" s="68"/>
      <c r="I2132" s="70"/>
      <c r="J2132" s="69"/>
      <c r="K2132" s="70"/>
      <c r="L2132" s="71"/>
    </row>
    <row r="2133" spans="1:12" x14ac:dyDescent="0.25">
      <c r="A2133" s="67"/>
      <c r="B2133" s="68"/>
      <c r="C2133" s="69"/>
      <c r="D2133" s="69"/>
      <c r="E2133" s="69"/>
      <c r="F2133" s="68"/>
      <c r="G2133" s="68"/>
      <c r="H2133" s="68"/>
      <c r="I2133" s="70"/>
      <c r="J2133" s="69"/>
      <c r="K2133" s="70"/>
      <c r="L2133" s="71"/>
    </row>
    <row r="2134" spans="1:12" x14ac:dyDescent="0.25">
      <c r="A2134" s="67"/>
      <c r="B2134" s="68"/>
      <c r="C2134" s="69"/>
      <c r="D2134" s="69"/>
      <c r="E2134" s="69"/>
      <c r="F2134" s="68"/>
      <c r="G2134" s="68"/>
      <c r="H2134" s="68"/>
      <c r="I2134" s="70"/>
      <c r="J2134" s="69"/>
      <c r="K2134" s="70"/>
      <c r="L2134" s="71"/>
    </row>
    <row r="2135" spans="1:12" x14ac:dyDescent="0.25">
      <c r="A2135" s="67"/>
      <c r="B2135" s="68"/>
      <c r="C2135" s="69"/>
      <c r="D2135" s="69"/>
      <c r="E2135" s="69"/>
      <c r="F2135" s="68"/>
      <c r="G2135" s="68"/>
      <c r="H2135" s="68"/>
      <c r="I2135" s="70"/>
      <c r="J2135" s="69"/>
      <c r="K2135" s="70"/>
      <c r="L2135" s="71"/>
    </row>
    <row r="2136" spans="1:12" x14ac:dyDescent="0.25">
      <c r="A2136" s="67"/>
      <c r="B2136" s="68"/>
      <c r="C2136" s="69"/>
      <c r="D2136" s="69"/>
      <c r="E2136" s="69"/>
      <c r="F2136" s="68"/>
      <c r="G2136" s="68"/>
      <c r="H2136" s="68"/>
      <c r="I2136" s="70"/>
      <c r="J2136" s="69"/>
      <c r="K2136" s="70"/>
      <c r="L2136" s="71"/>
    </row>
    <row r="2137" spans="1:12" x14ac:dyDescent="0.25">
      <c r="A2137" s="67"/>
      <c r="B2137" s="68"/>
      <c r="C2137" s="69"/>
      <c r="D2137" s="69"/>
      <c r="E2137" s="69"/>
      <c r="F2137" s="68"/>
      <c r="G2137" s="68"/>
      <c r="H2137" s="68"/>
      <c r="I2137" s="70"/>
      <c r="J2137" s="69"/>
      <c r="K2137" s="70"/>
      <c r="L2137" s="71"/>
    </row>
    <row r="2138" spans="1:12" x14ac:dyDescent="0.25">
      <c r="A2138" s="67"/>
      <c r="B2138" s="68"/>
      <c r="C2138" s="69"/>
      <c r="D2138" s="69"/>
      <c r="E2138" s="69"/>
      <c r="F2138" s="68"/>
      <c r="G2138" s="68"/>
      <c r="H2138" s="68"/>
      <c r="I2138" s="70"/>
      <c r="J2138" s="69"/>
      <c r="K2138" s="70"/>
      <c r="L2138" s="71"/>
    </row>
    <row r="2139" spans="1:12" x14ac:dyDescent="0.25">
      <c r="A2139" s="67"/>
      <c r="B2139" s="68"/>
      <c r="C2139" s="69"/>
      <c r="D2139" s="69"/>
      <c r="E2139" s="69"/>
      <c r="F2139" s="68"/>
      <c r="G2139" s="68"/>
      <c r="H2139" s="68"/>
      <c r="I2139" s="70"/>
      <c r="J2139" s="69"/>
      <c r="K2139" s="70"/>
      <c r="L2139" s="71"/>
    </row>
    <row r="2140" spans="1:12" x14ac:dyDescent="0.25">
      <c r="A2140" s="67"/>
      <c r="B2140" s="68"/>
      <c r="C2140" s="69"/>
      <c r="D2140" s="69"/>
      <c r="E2140" s="69"/>
      <c r="F2140" s="68"/>
      <c r="G2140" s="68"/>
      <c r="H2140" s="68"/>
      <c r="I2140" s="70"/>
      <c r="J2140" s="69"/>
      <c r="K2140" s="70"/>
      <c r="L2140" s="71"/>
    </row>
    <row r="2141" spans="1:12" x14ac:dyDescent="0.25">
      <c r="A2141" s="67"/>
      <c r="B2141" s="68"/>
      <c r="C2141" s="69"/>
      <c r="D2141" s="69"/>
      <c r="E2141" s="69"/>
      <c r="F2141" s="68"/>
      <c r="G2141" s="68"/>
      <c r="H2141" s="68"/>
      <c r="I2141" s="70"/>
      <c r="J2141" s="69"/>
      <c r="K2141" s="70"/>
      <c r="L2141" s="71"/>
    </row>
    <row r="2142" spans="1:12" x14ac:dyDescent="0.25">
      <c r="A2142" s="67"/>
      <c r="B2142" s="68"/>
      <c r="C2142" s="69"/>
      <c r="D2142" s="69"/>
      <c r="E2142" s="69"/>
      <c r="F2142" s="68"/>
      <c r="G2142" s="68"/>
      <c r="H2142" s="68"/>
      <c r="I2142" s="70"/>
      <c r="J2142" s="69"/>
      <c r="K2142" s="70"/>
      <c r="L2142" s="71"/>
    </row>
    <row r="2143" spans="1:12" x14ac:dyDescent="0.25">
      <c r="A2143" s="67"/>
      <c r="B2143" s="68"/>
      <c r="C2143" s="69"/>
      <c r="D2143" s="69"/>
      <c r="E2143" s="69"/>
      <c r="F2143" s="68"/>
      <c r="G2143" s="68"/>
      <c r="H2143" s="68"/>
      <c r="I2143" s="70"/>
      <c r="J2143" s="69"/>
      <c r="K2143" s="70"/>
      <c r="L2143" s="71"/>
    </row>
    <row r="2144" spans="1:12" x14ac:dyDescent="0.25">
      <c r="A2144" s="67"/>
      <c r="B2144" s="68"/>
      <c r="C2144" s="69"/>
      <c r="D2144" s="69"/>
      <c r="E2144" s="69"/>
      <c r="F2144" s="68"/>
      <c r="G2144" s="68"/>
      <c r="H2144" s="68"/>
      <c r="I2144" s="70"/>
      <c r="J2144" s="69"/>
      <c r="K2144" s="70"/>
      <c r="L2144" s="71"/>
    </row>
    <row r="2145" spans="1:12" x14ac:dyDescent="0.25">
      <c r="A2145" s="67"/>
      <c r="B2145" s="68"/>
      <c r="C2145" s="69"/>
      <c r="D2145" s="69"/>
      <c r="E2145" s="69"/>
      <c r="F2145" s="68"/>
      <c r="G2145" s="68"/>
      <c r="H2145" s="68"/>
      <c r="I2145" s="70"/>
      <c r="J2145" s="69"/>
      <c r="K2145" s="70"/>
      <c r="L2145" s="71"/>
    </row>
    <row r="2146" spans="1:12" x14ac:dyDescent="0.25">
      <c r="A2146" s="67"/>
      <c r="B2146" s="68"/>
      <c r="C2146" s="69"/>
      <c r="D2146" s="69"/>
      <c r="E2146" s="69"/>
      <c r="F2146" s="68"/>
      <c r="G2146" s="68"/>
      <c r="H2146" s="68"/>
      <c r="I2146" s="70"/>
      <c r="J2146" s="69"/>
      <c r="K2146" s="70"/>
      <c r="L2146" s="71"/>
    </row>
    <row r="2147" spans="1:12" x14ac:dyDescent="0.25">
      <c r="A2147" s="67"/>
      <c r="B2147" s="68"/>
      <c r="C2147" s="69"/>
      <c r="D2147" s="69"/>
      <c r="E2147" s="69"/>
      <c r="F2147" s="68"/>
      <c r="G2147" s="68"/>
      <c r="H2147" s="68"/>
      <c r="I2147" s="70"/>
      <c r="J2147" s="69"/>
      <c r="K2147" s="70"/>
      <c r="L2147" s="71"/>
    </row>
    <row r="2148" spans="1:12" x14ac:dyDescent="0.25">
      <c r="A2148" s="67"/>
      <c r="B2148" s="68"/>
      <c r="C2148" s="69"/>
      <c r="D2148" s="69"/>
      <c r="E2148" s="69"/>
      <c r="F2148" s="68"/>
      <c r="G2148" s="68"/>
      <c r="H2148" s="68"/>
      <c r="I2148" s="70"/>
      <c r="J2148" s="69"/>
      <c r="K2148" s="70"/>
      <c r="L2148" s="71"/>
    </row>
    <row r="2149" spans="1:12" x14ac:dyDescent="0.25">
      <c r="A2149" s="67"/>
      <c r="B2149" s="68"/>
      <c r="C2149" s="69"/>
      <c r="D2149" s="69"/>
      <c r="E2149" s="69"/>
      <c r="F2149" s="68"/>
      <c r="G2149" s="68"/>
      <c r="H2149" s="68"/>
      <c r="I2149" s="70"/>
      <c r="J2149" s="69"/>
      <c r="K2149" s="70"/>
      <c r="L2149" s="71"/>
    </row>
    <row r="2150" spans="1:12" x14ac:dyDescent="0.25">
      <c r="A2150" s="67"/>
      <c r="B2150" s="68"/>
      <c r="C2150" s="69"/>
      <c r="D2150" s="69"/>
      <c r="E2150" s="69"/>
      <c r="F2150" s="68"/>
      <c r="G2150" s="68"/>
      <c r="H2150" s="68"/>
      <c r="I2150" s="70"/>
      <c r="J2150" s="69"/>
      <c r="K2150" s="70"/>
      <c r="L2150" s="71"/>
    </row>
    <row r="2151" spans="1:12" x14ac:dyDescent="0.25">
      <c r="A2151" s="67"/>
      <c r="B2151" s="68"/>
      <c r="C2151" s="69"/>
      <c r="D2151" s="69"/>
      <c r="E2151" s="69"/>
      <c r="F2151" s="68"/>
      <c r="G2151" s="68"/>
      <c r="H2151" s="68"/>
      <c r="I2151" s="70"/>
      <c r="J2151" s="69"/>
      <c r="K2151" s="70"/>
      <c r="L2151" s="71"/>
    </row>
    <row r="2152" spans="1:12" x14ac:dyDescent="0.25">
      <c r="A2152" s="67"/>
      <c r="B2152" s="68"/>
      <c r="C2152" s="69"/>
      <c r="D2152" s="69"/>
      <c r="E2152" s="69"/>
      <c r="F2152" s="68"/>
      <c r="G2152" s="68"/>
      <c r="H2152" s="68"/>
      <c r="I2152" s="70"/>
      <c r="J2152" s="69"/>
      <c r="K2152" s="70"/>
      <c r="L2152" s="71"/>
    </row>
    <row r="2153" spans="1:12" x14ac:dyDescent="0.25">
      <c r="A2153" s="67"/>
      <c r="B2153" s="68"/>
      <c r="C2153" s="69"/>
      <c r="D2153" s="69"/>
      <c r="E2153" s="69"/>
      <c r="F2153" s="68"/>
      <c r="G2153" s="68"/>
      <c r="H2153" s="68"/>
      <c r="I2153" s="70"/>
      <c r="J2153" s="69"/>
      <c r="K2153" s="70"/>
      <c r="L2153" s="71"/>
    </row>
    <row r="2154" spans="1:12" x14ac:dyDescent="0.25">
      <c r="A2154" s="67"/>
      <c r="B2154" s="68"/>
      <c r="C2154" s="69"/>
      <c r="D2154" s="69"/>
      <c r="E2154" s="69"/>
      <c r="F2154" s="68"/>
      <c r="G2154" s="68"/>
      <c r="H2154" s="68"/>
      <c r="I2154" s="70"/>
      <c r="J2154" s="69"/>
      <c r="K2154" s="70"/>
      <c r="L2154" s="71"/>
    </row>
    <row r="2155" spans="1:12" x14ac:dyDescent="0.25">
      <c r="A2155" s="67"/>
      <c r="B2155" s="68"/>
      <c r="C2155" s="69"/>
      <c r="D2155" s="69"/>
      <c r="E2155" s="69"/>
      <c r="F2155" s="68"/>
      <c r="G2155" s="68"/>
      <c r="H2155" s="68"/>
      <c r="I2155" s="70"/>
      <c r="J2155" s="69"/>
      <c r="K2155" s="70"/>
      <c r="L2155" s="71"/>
    </row>
    <row r="2156" spans="1:12" x14ac:dyDescent="0.25">
      <c r="A2156" s="67"/>
      <c r="B2156" s="68"/>
      <c r="C2156" s="69"/>
      <c r="D2156" s="69"/>
      <c r="E2156" s="69"/>
      <c r="F2156" s="68"/>
      <c r="G2156" s="68"/>
      <c r="H2156" s="68"/>
      <c r="I2156" s="70"/>
      <c r="J2156" s="69"/>
      <c r="K2156" s="70"/>
      <c r="L2156" s="71"/>
    </row>
    <row r="2157" spans="1:12" x14ac:dyDescent="0.25">
      <c r="A2157" s="67"/>
      <c r="B2157" s="68"/>
      <c r="C2157" s="69"/>
      <c r="D2157" s="69"/>
      <c r="E2157" s="69"/>
      <c r="F2157" s="68"/>
      <c r="G2157" s="68"/>
      <c r="H2157" s="68"/>
      <c r="I2157" s="70"/>
      <c r="J2157" s="69"/>
      <c r="K2157" s="70"/>
      <c r="L2157" s="71"/>
    </row>
    <row r="2158" spans="1:12" x14ac:dyDescent="0.25">
      <c r="A2158" s="67"/>
      <c r="B2158" s="68"/>
      <c r="C2158" s="69"/>
      <c r="D2158" s="69"/>
      <c r="E2158" s="69"/>
      <c r="F2158" s="68"/>
      <c r="G2158" s="68"/>
      <c r="H2158" s="68"/>
      <c r="I2158" s="70"/>
      <c r="J2158" s="69"/>
      <c r="K2158" s="70"/>
      <c r="L2158" s="71"/>
    </row>
    <row r="2159" spans="1:12" x14ac:dyDescent="0.25">
      <c r="A2159" s="67"/>
      <c r="B2159" s="68"/>
      <c r="C2159" s="69"/>
      <c r="D2159" s="69"/>
      <c r="E2159" s="69"/>
      <c r="F2159" s="68"/>
      <c r="G2159" s="68"/>
      <c r="H2159" s="68"/>
      <c r="I2159" s="70"/>
      <c r="J2159" s="69"/>
      <c r="K2159" s="70"/>
      <c r="L2159" s="71"/>
    </row>
    <row r="2160" spans="1:12" x14ac:dyDescent="0.25">
      <c r="A2160" s="67"/>
      <c r="B2160" s="68"/>
      <c r="C2160" s="69"/>
      <c r="D2160" s="69"/>
      <c r="E2160" s="69"/>
      <c r="F2160" s="68"/>
      <c r="G2160" s="68"/>
      <c r="H2160" s="68"/>
      <c r="I2160" s="70"/>
      <c r="J2160" s="69"/>
      <c r="K2160" s="70"/>
      <c r="L2160" s="71"/>
    </row>
    <row r="2161" spans="1:12" x14ac:dyDescent="0.25">
      <c r="A2161" s="67"/>
      <c r="B2161" s="68"/>
      <c r="C2161" s="69"/>
      <c r="D2161" s="69"/>
      <c r="E2161" s="69"/>
      <c r="F2161" s="68"/>
      <c r="G2161" s="68"/>
      <c r="H2161" s="68"/>
      <c r="I2161" s="70"/>
      <c r="J2161" s="69"/>
      <c r="K2161" s="70"/>
      <c r="L2161" s="71"/>
    </row>
    <row r="2162" spans="1:12" x14ac:dyDescent="0.25">
      <c r="A2162" s="67"/>
      <c r="B2162" s="68"/>
      <c r="C2162" s="69"/>
      <c r="D2162" s="69"/>
      <c r="E2162" s="69"/>
      <c r="F2162" s="68"/>
      <c r="G2162" s="68"/>
      <c r="H2162" s="68"/>
      <c r="I2162" s="70"/>
      <c r="J2162" s="69"/>
      <c r="K2162" s="70"/>
      <c r="L2162" s="71"/>
    </row>
    <row r="2163" spans="1:12" x14ac:dyDescent="0.25">
      <c r="A2163" s="67"/>
      <c r="B2163" s="68"/>
      <c r="C2163" s="69"/>
      <c r="D2163" s="69"/>
      <c r="E2163" s="69"/>
      <c r="F2163" s="68"/>
      <c r="G2163" s="68"/>
      <c r="H2163" s="68"/>
      <c r="I2163" s="70"/>
      <c r="J2163" s="69"/>
      <c r="K2163" s="70"/>
      <c r="L2163" s="71"/>
    </row>
    <row r="2164" spans="1:12" x14ac:dyDescent="0.25">
      <c r="A2164" s="67"/>
      <c r="B2164" s="68"/>
      <c r="C2164" s="69"/>
      <c r="D2164" s="69"/>
      <c r="E2164" s="69"/>
      <c r="F2164" s="68"/>
      <c r="G2164" s="68"/>
      <c r="H2164" s="68"/>
      <c r="I2164" s="70"/>
      <c r="J2164" s="69"/>
      <c r="K2164" s="70"/>
      <c r="L2164" s="71"/>
    </row>
    <row r="2165" spans="1:12" x14ac:dyDescent="0.25">
      <c r="A2165" s="67"/>
      <c r="B2165" s="68"/>
      <c r="C2165" s="69"/>
      <c r="D2165" s="69"/>
      <c r="E2165" s="69"/>
      <c r="F2165" s="68"/>
      <c r="G2165" s="68"/>
      <c r="H2165" s="68"/>
      <c r="I2165" s="70"/>
      <c r="J2165" s="69"/>
      <c r="K2165" s="70"/>
      <c r="L2165" s="71"/>
    </row>
    <row r="2166" spans="1:12" x14ac:dyDescent="0.25">
      <c r="A2166" s="67"/>
      <c r="B2166" s="68"/>
      <c r="C2166" s="69"/>
      <c r="D2166" s="69"/>
      <c r="E2166" s="69"/>
      <c r="F2166" s="68"/>
      <c r="G2166" s="68"/>
      <c r="H2166" s="68"/>
      <c r="I2166" s="70"/>
      <c r="J2166" s="69"/>
      <c r="K2166" s="70"/>
      <c r="L2166" s="71"/>
    </row>
    <row r="2167" spans="1:12" x14ac:dyDescent="0.25">
      <c r="A2167" s="67"/>
      <c r="B2167" s="68"/>
      <c r="C2167" s="69"/>
      <c r="D2167" s="69"/>
      <c r="E2167" s="69"/>
      <c r="F2167" s="68"/>
      <c r="G2167" s="68"/>
      <c r="H2167" s="68"/>
      <c r="I2167" s="70"/>
      <c r="J2167" s="69"/>
      <c r="K2167" s="70"/>
      <c r="L2167" s="71"/>
    </row>
    <row r="2168" spans="1:12" x14ac:dyDescent="0.25">
      <c r="A2168" s="67"/>
      <c r="B2168" s="68"/>
      <c r="C2168" s="69"/>
      <c r="D2168" s="69"/>
      <c r="E2168" s="69"/>
      <c r="F2168" s="68"/>
      <c r="G2168" s="68"/>
      <c r="H2168" s="68"/>
      <c r="I2168" s="70"/>
      <c r="J2168" s="69"/>
      <c r="K2168" s="70"/>
      <c r="L2168" s="71"/>
    </row>
    <row r="2169" spans="1:12" x14ac:dyDescent="0.25">
      <c r="A2169" s="67"/>
      <c r="B2169" s="68"/>
      <c r="C2169" s="69"/>
      <c r="D2169" s="69"/>
      <c r="E2169" s="69"/>
      <c r="F2169" s="68"/>
      <c r="G2169" s="68"/>
      <c r="H2169" s="68"/>
      <c r="I2169" s="70"/>
      <c r="J2169" s="69"/>
      <c r="K2169" s="70"/>
      <c r="L2169" s="71"/>
    </row>
    <row r="2170" spans="1:12" x14ac:dyDescent="0.25">
      <c r="A2170" s="67"/>
      <c r="B2170" s="68"/>
      <c r="C2170" s="69"/>
      <c r="D2170" s="69"/>
      <c r="E2170" s="69"/>
      <c r="F2170" s="68"/>
      <c r="G2170" s="68"/>
      <c r="H2170" s="68"/>
      <c r="I2170" s="70"/>
      <c r="J2170" s="69"/>
      <c r="K2170" s="70"/>
      <c r="L2170" s="71"/>
    </row>
    <row r="2171" spans="1:12" x14ac:dyDescent="0.25">
      <c r="A2171" s="67"/>
      <c r="B2171" s="68"/>
      <c r="C2171" s="69"/>
      <c r="D2171" s="69"/>
      <c r="E2171" s="69"/>
      <c r="F2171" s="68"/>
      <c r="G2171" s="68"/>
      <c r="H2171" s="68"/>
      <c r="I2171" s="70"/>
      <c r="J2171" s="69"/>
      <c r="K2171" s="70"/>
      <c r="L2171" s="71"/>
    </row>
    <row r="2172" spans="1:12" x14ac:dyDescent="0.25">
      <c r="A2172" s="67"/>
      <c r="B2172" s="68"/>
      <c r="C2172" s="69"/>
      <c r="D2172" s="69"/>
      <c r="E2172" s="69"/>
      <c r="F2172" s="68"/>
      <c r="G2172" s="68"/>
      <c r="H2172" s="68"/>
      <c r="I2172" s="70"/>
      <c r="J2172" s="69"/>
      <c r="K2172" s="70"/>
      <c r="L2172" s="71"/>
    </row>
    <row r="2173" spans="1:12" x14ac:dyDescent="0.25">
      <c r="A2173" s="67"/>
      <c r="B2173" s="68"/>
      <c r="C2173" s="69"/>
      <c r="D2173" s="69"/>
      <c r="E2173" s="69"/>
      <c r="F2173" s="68"/>
      <c r="G2173" s="68"/>
      <c r="H2173" s="68"/>
      <c r="I2173" s="70"/>
      <c r="J2173" s="69"/>
      <c r="K2173" s="70"/>
      <c r="L2173" s="71"/>
    </row>
    <row r="2174" spans="1:12" x14ac:dyDescent="0.25">
      <c r="A2174" s="67"/>
      <c r="B2174" s="68"/>
      <c r="C2174" s="69"/>
      <c r="D2174" s="69"/>
      <c r="E2174" s="69"/>
      <c r="F2174" s="68"/>
      <c r="G2174" s="68"/>
      <c r="H2174" s="68"/>
      <c r="I2174" s="70"/>
      <c r="J2174" s="69"/>
      <c r="K2174" s="70"/>
      <c r="L2174" s="71"/>
    </row>
    <row r="2175" spans="1:12" x14ac:dyDescent="0.25">
      <c r="A2175" s="67"/>
      <c r="B2175" s="68"/>
      <c r="C2175" s="69"/>
      <c r="D2175" s="69"/>
      <c r="E2175" s="69"/>
      <c r="F2175" s="68"/>
      <c r="G2175" s="68"/>
      <c r="H2175" s="68"/>
      <c r="I2175" s="70"/>
      <c r="J2175" s="69"/>
      <c r="K2175" s="70"/>
      <c r="L2175" s="71"/>
    </row>
    <row r="2176" spans="1:12" x14ac:dyDescent="0.25">
      <c r="A2176" s="67"/>
      <c r="B2176" s="68"/>
      <c r="C2176" s="69"/>
      <c r="D2176" s="69"/>
      <c r="E2176" s="69"/>
      <c r="F2176" s="68"/>
      <c r="G2176" s="68"/>
      <c r="H2176" s="68"/>
      <c r="I2176" s="70"/>
      <c r="J2176" s="69"/>
      <c r="K2176" s="70"/>
      <c r="L2176" s="71"/>
    </row>
    <row r="2177" spans="1:12" x14ac:dyDescent="0.25">
      <c r="A2177" s="67"/>
      <c r="B2177" s="68"/>
      <c r="C2177" s="69"/>
      <c r="D2177" s="69"/>
      <c r="E2177" s="69"/>
      <c r="F2177" s="68"/>
      <c r="G2177" s="68"/>
      <c r="H2177" s="68"/>
      <c r="I2177" s="70"/>
      <c r="J2177" s="69"/>
      <c r="K2177" s="70"/>
      <c r="L2177" s="71"/>
    </row>
    <row r="2178" spans="1:12" x14ac:dyDescent="0.25">
      <c r="A2178" s="67"/>
      <c r="B2178" s="68"/>
      <c r="C2178" s="69"/>
      <c r="D2178" s="69"/>
      <c r="E2178" s="69"/>
      <c r="F2178" s="68"/>
      <c r="G2178" s="68"/>
      <c r="H2178" s="68"/>
      <c r="I2178" s="70"/>
      <c r="J2178" s="69"/>
      <c r="K2178" s="70"/>
      <c r="L2178" s="71"/>
    </row>
    <row r="2179" spans="1:12" x14ac:dyDescent="0.25">
      <c r="A2179" s="67"/>
      <c r="B2179" s="68"/>
      <c r="C2179" s="69"/>
      <c r="D2179" s="69"/>
      <c r="E2179" s="69"/>
      <c r="F2179" s="68"/>
      <c r="G2179" s="68"/>
      <c r="H2179" s="68"/>
      <c r="I2179" s="70"/>
      <c r="J2179" s="69"/>
      <c r="K2179" s="70"/>
      <c r="L2179" s="71"/>
    </row>
    <row r="2180" spans="1:12" x14ac:dyDescent="0.25">
      <c r="A2180" s="67"/>
      <c r="B2180" s="68"/>
      <c r="C2180" s="69"/>
      <c r="D2180" s="69"/>
      <c r="E2180" s="69"/>
      <c r="F2180" s="68"/>
      <c r="G2180" s="68"/>
      <c r="H2180" s="68"/>
      <c r="I2180" s="70"/>
      <c r="J2180" s="69"/>
      <c r="K2180" s="70"/>
      <c r="L2180" s="71"/>
    </row>
    <row r="2181" spans="1:12" x14ac:dyDescent="0.25">
      <c r="A2181" s="67"/>
      <c r="B2181" s="68"/>
      <c r="C2181" s="69"/>
      <c r="D2181" s="69"/>
      <c r="E2181" s="69"/>
      <c r="F2181" s="68"/>
      <c r="G2181" s="68"/>
      <c r="H2181" s="68"/>
      <c r="I2181" s="70"/>
      <c r="J2181" s="69"/>
      <c r="K2181" s="70"/>
      <c r="L2181" s="71"/>
    </row>
    <row r="2182" spans="1:12" x14ac:dyDescent="0.25">
      <c r="A2182" s="67"/>
      <c r="B2182" s="68"/>
      <c r="C2182" s="69"/>
      <c r="D2182" s="69"/>
      <c r="E2182" s="69"/>
      <c r="F2182" s="68"/>
      <c r="G2182" s="68"/>
      <c r="H2182" s="68"/>
      <c r="I2182" s="70"/>
      <c r="J2182" s="69"/>
      <c r="K2182" s="70"/>
      <c r="L2182" s="71"/>
    </row>
    <row r="2183" spans="1:12" x14ac:dyDescent="0.25">
      <c r="A2183" s="67"/>
      <c r="B2183" s="68"/>
      <c r="C2183" s="69"/>
      <c r="D2183" s="69"/>
      <c r="E2183" s="69"/>
      <c r="F2183" s="68"/>
      <c r="G2183" s="68"/>
      <c r="H2183" s="68"/>
      <c r="I2183" s="70"/>
      <c r="J2183" s="69"/>
      <c r="K2183" s="70"/>
      <c r="L2183" s="71"/>
    </row>
    <row r="2184" spans="1:12" x14ac:dyDescent="0.25">
      <c r="A2184" s="67"/>
      <c r="B2184" s="68"/>
      <c r="C2184" s="69"/>
      <c r="D2184" s="69"/>
      <c r="E2184" s="69"/>
      <c r="F2184" s="68"/>
      <c r="G2184" s="68"/>
      <c r="H2184" s="68"/>
      <c r="I2184" s="70"/>
      <c r="J2184" s="69"/>
      <c r="K2184" s="70"/>
      <c r="L2184" s="71"/>
    </row>
    <row r="2185" spans="1:12" x14ac:dyDescent="0.25">
      <c r="A2185" s="67"/>
      <c r="B2185" s="68"/>
      <c r="C2185" s="69"/>
      <c r="D2185" s="69"/>
      <c r="E2185" s="69"/>
      <c r="F2185" s="68"/>
      <c r="G2185" s="68"/>
      <c r="H2185" s="68"/>
      <c r="I2185" s="70"/>
      <c r="J2185" s="69"/>
      <c r="K2185" s="70"/>
      <c r="L2185" s="71"/>
    </row>
    <row r="2186" spans="1:12" x14ac:dyDescent="0.25">
      <c r="A2186" s="67"/>
      <c r="B2186" s="68"/>
      <c r="C2186" s="69"/>
      <c r="D2186" s="69"/>
      <c r="E2186" s="69"/>
      <c r="F2186" s="68"/>
      <c r="G2186" s="68"/>
      <c r="H2186" s="68"/>
      <c r="I2186" s="70"/>
      <c r="J2186" s="69"/>
      <c r="K2186" s="70"/>
      <c r="L2186" s="71"/>
    </row>
    <row r="2187" spans="1:12" x14ac:dyDescent="0.25">
      <c r="A2187" s="67"/>
      <c r="B2187" s="68"/>
      <c r="C2187" s="69"/>
      <c r="D2187" s="69"/>
      <c r="E2187" s="69"/>
      <c r="F2187" s="68"/>
      <c r="G2187" s="68"/>
      <c r="H2187" s="68"/>
      <c r="I2187" s="70"/>
      <c r="J2187" s="69"/>
      <c r="K2187" s="70"/>
      <c r="L2187" s="71"/>
    </row>
    <row r="2188" spans="1:12" x14ac:dyDescent="0.25">
      <c r="A2188" s="67"/>
      <c r="B2188" s="68"/>
      <c r="C2188" s="69"/>
      <c r="D2188" s="69"/>
      <c r="E2188" s="69"/>
      <c r="F2188" s="68"/>
      <c r="G2188" s="68"/>
      <c r="H2188" s="68"/>
      <c r="I2188" s="70"/>
      <c r="J2188" s="69"/>
      <c r="K2188" s="70"/>
      <c r="L2188" s="71"/>
    </row>
    <row r="2189" spans="1:12" x14ac:dyDescent="0.25">
      <c r="A2189" s="67"/>
      <c r="B2189" s="68"/>
      <c r="C2189" s="69"/>
      <c r="D2189" s="69"/>
      <c r="E2189" s="69"/>
      <c r="F2189" s="68"/>
      <c r="G2189" s="68"/>
      <c r="H2189" s="68"/>
      <c r="I2189" s="70"/>
      <c r="J2189" s="69"/>
      <c r="K2189" s="70"/>
      <c r="L2189" s="71"/>
    </row>
    <row r="2190" spans="1:12" x14ac:dyDescent="0.25">
      <c r="A2190" s="67"/>
      <c r="B2190" s="68"/>
      <c r="C2190" s="69"/>
      <c r="D2190" s="69"/>
      <c r="E2190" s="69"/>
      <c r="F2190" s="68"/>
      <c r="G2190" s="68"/>
      <c r="H2190" s="68"/>
      <c r="I2190" s="70"/>
      <c r="J2190" s="69"/>
      <c r="K2190" s="70"/>
      <c r="L2190" s="71"/>
    </row>
    <row r="2191" spans="1:12" x14ac:dyDescent="0.25">
      <c r="A2191" s="67"/>
      <c r="B2191" s="68"/>
      <c r="C2191" s="69"/>
      <c r="D2191" s="69"/>
      <c r="E2191" s="69"/>
      <c r="F2191" s="68"/>
      <c r="G2191" s="68"/>
      <c r="H2191" s="68"/>
      <c r="I2191" s="70"/>
      <c r="J2191" s="69"/>
      <c r="K2191" s="70"/>
      <c r="L2191" s="71"/>
    </row>
    <row r="2192" spans="1:12" x14ac:dyDescent="0.25">
      <c r="A2192" s="67"/>
      <c r="B2192" s="68"/>
      <c r="C2192" s="69"/>
      <c r="D2192" s="69"/>
      <c r="E2192" s="69"/>
      <c r="F2192" s="68"/>
      <c r="G2192" s="68"/>
      <c r="H2192" s="68"/>
      <c r="I2192" s="70"/>
      <c r="J2192" s="69"/>
      <c r="K2192" s="70"/>
      <c r="L2192" s="71"/>
    </row>
    <row r="2193" spans="1:12" x14ac:dyDescent="0.25">
      <c r="A2193" s="67"/>
      <c r="B2193" s="68"/>
      <c r="C2193" s="69"/>
      <c r="D2193" s="69"/>
      <c r="E2193" s="69"/>
      <c r="F2193" s="68"/>
      <c r="G2193" s="68"/>
      <c r="H2193" s="68"/>
      <c r="I2193" s="70"/>
      <c r="J2193" s="69"/>
      <c r="K2193" s="70"/>
      <c r="L2193" s="71"/>
    </row>
    <row r="2194" spans="1:12" x14ac:dyDescent="0.25">
      <c r="A2194" s="67"/>
      <c r="B2194" s="68"/>
      <c r="C2194" s="69"/>
      <c r="D2194" s="69"/>
      <c r="E2194" s="69"/>
      <c r="F2194" s="68"/>
      <c r="G2194" s="68"/>
      <c r="H2194" s="68"/>
      <c r="I2194" s="70"/>
      <c r="J2194" s="69"/>
      <c r="K2194" s="70"/>
      <c r="L2194" s="71"/>
    </row>
    <row r="2195" spans="1:12" x14ac:dyDescent="0.25">
      <c r="A2195" s="67"/>
      <c r="B2195" s="68"/>
      <c r="C2195" s="69"/>
      <c r="D2195" s="69"/>
      <c r="E2195" s="69"/>
      <c r="F2195" s="68"/>
      <c r="G2195" s="68"/>
      <c r="H2195" s="68"/>
      <c r="I2195" s="70"/>
      <c r="J2195" s="69"/>
      <c r="K2195" s="70"/>
      <c r="L2195" s="71"/>
    </row>
    <row r="2196" spans="1:12" x14ac:dyDescent="0.25">
      <c r="A2196" s="67"/>
      <c r="B2196" s="68"/>
      <c r="C2196" s="69"/>
      <c r="D2196" s="69"/>
      <c r="E2196" s="69"/>
      <c r="F2196" s="68"/>
      <c r="G2196" s="68"/>
      <c r="H2196" s="68"/>
      <c r="I2196" s="70"/>
      <c r="J2196" s="69"/>
      <c r="K2196" s="70"/>
      <c r="L2196" s="71"/>
    </row>
    <row r="2197" spans="1:12" x14ac:dyDescent="0.25">
      <c r="A2197" s="67"/>
      <c r="B2197" s="68"/>
      <c r="C2197" s="69"/>
      <c r="D2197" s="69"/>
      <c r="E2197" s="69"/>
      <c r="F2197" s="68"/>
      <c r="G2197" s="68"/>
      <c r="H2197" s="68"/>
      <c r="I2197" s="70"/>
      <c r="J2197" s="69"/>
      <c r="K2197" s="70"/>
      <c r="L2197" s="71"/>
    </row>
    <row r="2198" spans="1:12" x14ac:dyDescent="0.25">
      <c r="A2198" s="67"/>
      <c r="B2198" s="68"/>
      <c r="C2198" s="69"/>
      <c r="D2198" s="69"/>
      <c r="E2198" s="69"/>
      <c r="F2198" s="68"/>
      <c r="G2198" s="68"/>
      <c r="H2198" s="68"/>
      <c r="I2198" s="70"/>
      <c r="J2198" s="69"/>
      <c r="K2198" s="70"/>
      <c r="L2198" s="71"/>
    </row>
    <row r="2199" spans="1:12" x14ac:dyDescent="0.25">
      <c r="A2199" s="67"/>
      <c r="B2199" s="68"/>
      <c r="C2199" s="69"/>
      <c r="D2199" s="69"/>
      <c r="E2199" s="69"/>
      <c r="F2199" s="68"/>
      <c r="G2199" s="68"/>
      <c r="H2199" s="68"/>
      <c r="I2199" s="70"/>
      <c r="J2199" s="69"/>
      <c r="K2199" s="70"/>
      <c r="L2199" s="71"/>
    </row>
    <row r="2200" spans="1:12" x14ac:dyDescent="0.25">
      <c r="A2200" s="67"/>
      <c r="B2200" s="68"/>
      <c r="C2200" s="69"/>
      <c r="D2200" s="69"/>
      <c r="E2200" s="69"/>
      <c r="F2200" s="68"/>
      <c r="G2200" s="68"/>
      <c r="H2200" s="68"/>
      <c r="I2200" s="70"/>
      <c r="J2200" s="69"/>
      <c r="K2200" s="70"/>
      <c r="L2200" s="71"/>
    </row>
    <row r="2201" spans="1:12" x14ac:dyDescent="0.25">
      <c r="A2201" s="67"/>
      <c r="B2201" s="68"/>
      <c r="C2201" s="69"/>
      <c r="D2201" s="69"/>
      <c r="E2201" s="69"/>
      <c r="F2201" s="68"/>
      <c r="G2201" s="68"/>
      <c r="H2201" s="68"/>
      <c r="I2201" s="70"/>
      <c r="J2201" s="69"/>
      <c r="K2201" s="70"/>
      <c r="L2201" s="71"/>
    </row>
    <row r="2202" spans="1:12" x14ac:dyDescent="0.25">
      <c r="A2202" s="67"/>
      <c r="B2202" s="68"/>
      <c r="C2202" s="69"/>
      <c r="D2202" s="69"/>
      <c r="E2202" s="69"/>
      <c r="F2202" s="68"/>
      <c r="G2202" s="68"/>
      <c r="H2202" s="68"/>
      <c r="I2202" s="70"/>
      <c r="J2202" s="69"/>
      <c r="K2202" s="70"/>
      <c r="L2202" s="71"/>
    </row>
    <row r="2203" spans="1:12" x14ac:dyDescent="0.25">
      <c r="A2203" s="67"/>
      <c r="B2203" s="68"/>
      <c r="C2203" s="69"/>
      <c r="D2203" s="69"/>
      <c r="E2203" s="69"/>
      <c r="F2203" s="68"/>
      <c r="G2203" s="68"/>
      <c r="H2203" s="68"/>
      <c r="I2203" s="70"/>
      <c r="J2203" s="69"/>
      <c r="K2203" s="70"/>
      <c r="L2203" s="71"/>
    </row>
    <row r="2204" spans="1:12" x14ac:dyDescent="0.25">
      <c r="A2204" s="67"/>
      <c r="B2204" s="68"/>
      <c r="C2204" s="69"/>
      <c r="D2204" s="69"/>
      <c r="E2204" s="69"/>
      <c r="F2204" s="68"/>
      <c r="G2204" s="68"/>
      <c r="H2204" s="68"/>
      <c r="I2204" s="70"/>
      <c r="J2204" s="69"/>
      <c r="K2204" s="70"/>
      <c r="L2204" s="71"/>
    </row>
    <row r="2205" spans="1:12" x14ac:dyDescent="0.25">
      <c r="A2205" s="67"/>
      <c r="B2205" s="68"/>
      <c r="C2205" s="69"/>
      <c r="D2205" s="69"/>
      <c r="E2205" s="69"/>
      <c r="F2205" s="68"/>
      <c r="G2205" s="68"/>
      <c r="H2205" s="68"/>
      <c r="I2205" s="70"/>
      <c r="J2205" s="69"/>
      <c r="K2205" s="70"/>
      <c r="L2205" s="71"/>
    </row>
    <row r="2206" spans="1:12" x14ac:dyDescent="0.25">
      <c r="A2206" s="67"/>
      <c r="B2206" s="68"/>
      <c r="C2206" s="69"/>
      <c r="D2206" s="69"/>
      <c r="E2206" s="69"/>
      <c r="F2206" s="68"/>
      <c r="G2206" s="68"/>
      <c r="H2206" s="68"/>
      <c r="I2206" s="70"/>
      <c r="J2206" s="69"/>
      <c r="K2206" s="70"/>
      <c r="L2206" s="71"/>
    </row>
    <row r="2207" spans="1:12" x14ac:dyDescent="0.25">
      <c r="A2207" s="67"/>
      <c r="B2207" s="68"/>
      <c r="C2207" s="69"/>
      <c r="D2207" s="69"/>
      <c r="E2207" s="69"/>
      <c r="F2207" s="68"/>
      <c r="G2207" s="68"/>
      <c r="H2207" s="68"/>
      <c r="I2207" s="70"/>
      <c r="J2207" s="69"/>
      <c r="K2207" s="70"/>
      <c r="L2207" s="71"/>
    </row>
    <row r="2208" spans="1:12" x14ac:dyDescent="0.25">
      <c r="A2208" s="67"/>
      <c r="B2208" s="68"/>
      <c r="C2208" s="69"/>
      <c r="D2208" s="69"/>
      <c r="E2208" s="69"/>
      <c r="F2208" s="68"/>
      <c r="G2208" s="68"/>
      <c r="H2208" s="68"/>
      <c r="I2208" s="70"/>
      <c r="J2208" s="69"/>
      <c r="K2208" s="70"/>
      <c r="L2208" s="71"/>
    </row>
    <row r="2209" spans="1:12" x14ac:dyDescent="0.25">
      <c r="A2209" s="67"/>
      <c r="B2209" s="68"/>
      <c r="C2209" s="69"/>
      <c r="D2209" s="69"/>
      <c r="E2209" s="69"/>
      <c r="F2209" s="68"/>
      <c r="G2209" s="68"/>
      <c r="H2209" s="68"/>
      <c r="I2209" s="70"/>
      <c r="J2209" s="69"/>
      <c r="K2209" s="70"/>
      <c r="L2209" s="71"/>
    </row>
    <row r="2210" spans="1:12" x14ac:dyDescent="0.25">
      <c r="A2210" s="67"/>
      <c r="B2210" s="68"/>
      <c r="C2210" s="69"/>
      <c r="D2210" s="69"/>
      <c r="E2210" s="69"/>
      <c r="F2210" s="68"/>
      <c r="G2210" s="68"/>
      <c r="H2210" s="68"/>
      <c r="I2210" s="70"/>
      <c r="J2210" s="69"/>
      <c r="K2210" s="70"/>
      <c r="L2210" s="71"/>
    </row>
    <row r="2211" spans="1:12" x14ac:dyDescent="0.25">
      <c r="A2211" s="67"/>
      <c r="B2211" s="68"/>
      <c r="C2211" s="69"/>
      <c r="D2211" s="69"/>
      <c r="E2211" s="69"/>
      <c r="F2211" s="68"/>
      <c r="G2211" s="68"/>
      <c r="H2211" s="68"/>
      <c r="I2211" s="70"/>
      <c r="J2211" s="69"/>
      <c r="K2211" s="70"/>
      <c r="L2211" s="71"/>
    </row>
    <row r="2212" spans="1:12" x14ac:dyDescent="0.25">
      <c r="A2212" s="67"/>
      <c r="B2212" s="68"/>
      <c r="C2212" s="69"/>
      <c r="D2212" s="69"/>
      <c r="E2212" s="69"/>
      <c r="F2212" s="68"/>
      <c r="G2212" s="68"/>
      <c r="H2212" s="68"/>
      <c r="I2212" s="70"/>
      <c r="J2212" s="69"/>
      <c r="K2212" s="70"/>
      <c r="L2212" s="71"/>
    </row>
    <row r="2213" spans="1:12" x14ac:dyDescent="0.25">
      <c r="A2213" s="67"/>
      <c r="B2213" s="68"/>
      <c r="C2213" s="69"/>
      <c r="D2213" s="69"/>
      <c r="E2213" s="69"/>
      <c r="F2213" s="68"/>
      <c r="G2213" s="68"/>
      <c r="H2213" s="68"/>
      <c r="I2213" s="70"/>
      <c r="J2213" s="69"/>
      <c r="K2213" s="70"/>
      <c r="L2213" s="71"/>
    </row>
    <row r="2214" spans="1:12" x14ac:dyDescent="0.25">
      <c r="A2214" s="67"/>
      <c r="B2214" s="68"/>
      <c r="C2214" s="69"/>
      <c r="D2214" s="69"/>
      <c r="E2214" s="69"/>
      <c r="F2214" s="68"/>
      <c r="G2214" s="68"/>
      <c r="H2214" s="68"/>
      <c r="I2214" s="70"/>
      <c r="J2214" s="69"/>
      <c r="K2214" s="70"/>
      <c r="L2214" s="71"/>
    </row>
    <row r="2215" spans="1:12" x14ac:dyDescent="0.25">
      <c r="A2215" s="67"/>
      <c r="B2215" s="68"/>
      <c r="C2215" s="69"/>
      <c r="D2215" s="69"/>
      <c r="E2215" s="69"/>
      <c r="F2215" s="68"/>
      <c r="G2215" s="68"/>
      <c r="H2215" s="68"/>
      <c r="I2215" s="70"/>
      <c r="J2215" s="69"/>
      <c r="K2215" s="70"/>
      <c r="L2215" s="71"/>
    </row>
    <row r="2216" spans="1:12" x14ac:dyDescent="0.25">
      <c r="A2216" s="67"/>
      <c r="B2216" s="68"/>
      <c r="C2216" s="69"/>
      <c r="D2216" s="69"/>
      <c r="E2216" s="69"/>
      <c r="F2216" s="68"/>
      <c r="G2216" s="68"/>
      <c r="H2216" s="68"/>
      <c r="I2216" s="70"/>
      <c r="J2216" s="69"/>
      <c r="K2216" s="70"/>
      <c r="L2216" s="71"/>
    </row>
    <row r="2217" spans="1:12" x14ac:dyDescent="0.25">
      <c r="A2217" s="67"/>
      <c r="B2217" s="68"/>
      <c r="C2217" s="69"/>
      <c r="D2217" s="69"/>
      <c r="E2217" s="69"/>
      <c r="F2217" s="68"/>
      <c r="G2217" s="68"/>
      <c r="H2217" s="68"/>
      <c r="I2217" s="70"/>
      <c r="J2217" s="69"/>
      <c r="K2217" s="70"/>
      <c r="L2217" s="71"/>
    </row>
    <row r="2218" spans="1:12" x14ac:dyDescent="0.25">
      <c r="A2218" s="67"/>
      <c r="B2218" s="68"/>
      <c r="C2218" s="69"/>
      <c r="D2218" s="69"/>
      <c r="E2218" s="69"/>
      <c r="F2218" s="68"/>
      <c r="G2218" s="68"/>
      <c r="H2218" s="68"/>
      <c r="I2218" s="70"/>
      <c r="J2218" s="69"/>
      <c r="K2218" s="70"/>
      <c r="L2218" s="71"/>
    </row>
    <row r="2219" spans="1:12" x14ac:dyDescent="0.25">
      <c r="A2219" s="67"/>
      <c r="B2219" s="68"/>
      <c r="C2219" s="69"/>
      <c r="D2219" s="69"/>
      <c r="E2219" s="69"/>
      <c r="F2219" s="68"/>
      <c r="G2219" s="68"/>
      <c r="H2219" s="68"/>
      <c r="I2219" s="70"/>
      <c r="J2219" s="69"/>
      <c r="K2219" s="70"/>
      <c r="L2219" s="71"/>
    </row>
    <row r="2220" spans="1:12" x14ac:dyDescent="0.25">
      <c r="A2220" s="67"/>
      <c r="B2220" s="68"/>
      <c r="C2220" s="69"/>
      <c r="D2220" s="69"/>
      <c r="E2220" s="69"/>
      <c r="F2220" s="68"/>
      <c r="G2220" s="68"/>
      <c r="H2220" s="68"/>
      <c r="I2220" s="70"/>
      <c r="J2220" s="69"/>
      <c r="K2220" s="70"/>
      <c r="L2220" s="71"/>
    </row>
    <row r="2221" spans="1:12" x14ac:dyDescent="0.25">
      <c r="A2221" s="67"/>
      <c r="B2221" s="68"/>
      <c r="C2221" s="69"/>
      <c r="D2221" s="69"/>
      <c r="E2221" s="69"/>
      <c r="F2221" s="68"/>
      <c r="G2221" s="68"/>
      <c r="H2221" s="68"/>
      <c r="I2221" s="70"/>
      <c r="J2221" s="69"/>
      <c r="K2221" s="70"/>
      <c r="L2221" s="71"/>
    </row>
    <row r="2222" spans="1:12" x14ac:dyDescent="0.25">
      <c r="A2222" s="67"/>
      <c r="B2222" s="68"/>
      <c r="C2222" s="69"/>
      <c r="D2222" s="69"/>
      <c r="E2222" s="69"/>
      <c r="F2222" s="68"/>
      <c r="G2222" s="68"/>
      <c r="H2222" s="68"/>
      <c r="I2222" s="70"/>
      <c r="J2222" s="69"/>
      <c r="K2222" s="70"/>
      <c r="L2222" s="71"/>
    </row>
    <row r="2223" spans="1:12" x14ac:dyDescent="0.25">
      <c r="A2223" s="67"/>
      <c r="B2223" s="68"/>
      <c r="C2223" s="69"/>
      <c r="D2223" s="69"/>
      <c r="E2223" s="69"/>
      <c r="F2223" s="68"/>
      <c r="G2223" s="68"/>
      <c r="H2223" s="68"/>
      <c r="I2223" s="70"/>
      <c r="J2223" s="69"/>
      <c r="K2223" s="70"/>
      <c r="L2223" s="71"/>
    </row>
    <row r="2224" spans="1:12" x14ac:dyDescent="0.25">
      <c r="A2224" s="67"/>
      <c r="B2224" s="68"/>
      <c r="C2224" s="69"/>
      <c r="D2224" s="69"/>
      <c r="E2224" s="69"/>
      <c r="F2224" s="68"/>
      <c r="G2224" s="68"/>
      <c r="H2224" s="68"/>
      <c r="I2224" s="70"/>
      <c r="J2224" s="69"/>
      <c r="K2224" s="70"/>
      <c r="L2224" s="71"/>
    </row>
    <row r="2225" spans="1:12" x14ac:dyDescent="0.25">
      <c r="A2225" s="67"/>
      <c r="B2225" s="68"/>
      <c r="C2225" s="69"/>
      <c r="D2225" s="69"/>
      <c r="E2225" s="69"/>
      <c r="F2225" s="68"/>
      <c r="G2225" s="68"/>
      <c r="H2225" s="68"/>
      <c r="I2225" s="70"/>
      <c r="J2225" s="69"/>
      <c r="K2225" s="70"/>
      <c r="L2225" s="71"/>
    </row>
    <row r="2226" spans="1:12" x14ac:dyDescent="0.25">
      <c r="A2226" s="67"/>
      <c r="B2226" s="68"/>
      <c r="C2226" s="69"/>
      <c r="D2226" s="69"/>
      <c r="E2226" s="69"/>
      <c r="F2226" s="68"/>
      <c r="G2226" s="68"/>
      <c r="H2226" s="68"/>
      <c r="I2226" s="70"/>
      <c r="J2226" s="69"/>
      <c r="K2226" s="70"/>
      <c r="L2226" s="71"/>
    </row>
    <row r="2227" spans="1:12" x14ac:dyDescent="0.25">
      <c r="A2227" s="67"/>
      <c r="B2227" s="68"/>
      <c r="C2227" s="69"/>
      <c r="D2227" s="69"/>
      <c r="E2227" s="69"/>
      <c r="F2227" s="68"/>
      <c r="G2227" s="68"/>
      <c r="H2227" s="68"/>
      <c r="I2227" s="70"/>
      <c r="J2227" s="69"/>
      <c r="K2227" s="70"/>
      <c r="L2227" s="71"/>
    </row>
    <row r="2228" spans="1:12" x14ac:dyDescent="0.25">
      <c r="A2228" s="67"/>
      <c r="B2228" s="68"/>
      <c r="C2228" s="69"/>
      <c r="D2228" s="69"/>
      <c r="E2228" s="69"/>
      <c r="F2228" s="68"/>
      <c r="G2228" s="68"/>
      <c r="H2228" s="68"/>
      <c r="I2228" s="70"/>
      <c r="J2228" s="69"/>
      <c r="K2228" s="70"/>
      <c r="L2228" s="71"/>
    </row>
    <row r="2229" spans="1:12" x14ac:dyDescent="0.25">
      <c r="A2229" s="67"/>
      <c r="B2229" s="68"/>
      <c r="C2229" s="69"/>
      <c r="D2229" s="69"/>
      <c r="E2229" s="69"/>
      <c r="F2229" s="68"/>
      <c r="G2229" s="68"/>
      <c r="H2229" s="68"/>
      <c r="I2229" s="70"/>
      <c r="J2229" s="69"/>
      <c r="K2229" s="70"/>
      <c r="L2229" s="71"/>
    </row>
    <row r="2230" spans="1:12" x14ac:dyDescent="0.25">
      <c r="A2230" s="67"/>
      <c r="B2230" s="68"/>
      <c r="C2230" s="69"/>
      <c r="D2230" s="69"/>
      <c r="E2230" s="69"/>
      <c r="F2230" s="68"/>
      <c r="G2230" s="68"/>
      <c r="H2230" s="68"/>
      <c r="I2230" s="70"/>
      <c r="J2230" s="69"/>
      <c r="K2230" s="70"/>
      <c r="L2230" s="71"/>
    </row>
    <row r="2231" spans="1:12" x14ac:dyDescent="0.25">
      <c r="A2231" s="67"/>
      <c r="B2231" s="68"/>
      <c r="C2231" s="69"/>
      <c r="D2231" s="69"/>
      <c r="E2231" s="69"/>
      <c r="F2231" s="68"/>
      <c r="G2231" s="68"/>
      <c r="H2231" s="68"/>
      <c r="I2231" s="70"/>
      <c r="J2231" s="69"/>
      <c r="K2231" s="70"/>
      <c r="L2231" s="71"/>
    </row>
    <row r="2232" spans="1:12" x14ac:dyDescent="0.25">
      <c r="A2232" s="67"/>
      <c r="B2232" s="68"/>
      <c r="C2232" s="69"/>
      <c r="D2232" s="69"/>
      <c r="E2232" s="69"/>
      <c r="F2232" s="68"/>
      <c r="G2232" s="68"/>
      <c r="H2232" s="68"/>
      <c r="I2232" s="70"/>
      <c r="J2232" s="69"/>
      <c r="K2232" s="70"/>
      <c r="L2232" s="71"/>
    </row>
    <row r="2233" spans="1:12" x14ac:dyDescent="0.25">
      <c r="A2233" s="67"/>
      <c r="B2233" s="68"/>
      <c r="C2233" s="69"/>
      <c r="D2233" s="69"/>
      <c r="E2233" s="69"/>
      <c r="F2233" s="68"/>
      <c r="G2233" s="68"/>
      <c r="H2233" s="68"/>
      <c r="I2233" s="70"/>
      <c r="J2233" s="69"/>
      <c r="K2233" s="70"/>
      <c r="L2233" s="71"/>
    </row>
    <row r="2234" spans="1:12" x14ac:dyDescent="0.25">
      <c r="A2234" s="67"/>
      <c r="B2234" s="68"/>
      <c r="C2234" s="69"/>
      <c r="D2234" s="69"/>
      <c r="E2234" s="69"/>
      <c r="F2234" s="68"/>
      <c r="G2234" s="68"/>
      <c r="H2234" s="68"/>
      <c r="I2234" s="70"/>
      <c r="J2234" s="69"/>
      <c r="K2234" s="70"/>
      <c r="L2234" s="71"/>
    </row>
    <row r="2235" spans="1:12" x14ac:dyDescent="0.25">
      <c r="A2235" s="67"/>
      <c r="B2235" s="68"/>
      <c r="C2235" s="69"/>
      <c r="D2235" s="69"/>
      <c r="E2235" s="69"/>
      <c r="F2235" s="68"/>
      <c r="G2235" s="68"/>
      <c r="H2235" s="68"/>
      <c r="I2235" s="70"/>
      <c r="J2235" s="69"/>
      <c r="K2235" s="70"/>
      <c r="L2235" s="71"/>
    </row>
    <row r="2236" spans="1:12" x14ac:dyDescent="0.25">
      <c r="A2236" s="67"/>
      <c r="B2236" s="68"/>
      <c r="C2236" s="69"/>
      <c r="D2236" s="69"/>
      <c r="E2236" s="69"/>
      <c r="F2236" s="68"/>
      <c r="G2236" s="68"/>
      <c r="H2236" s="68"/>
      <c r="I2236" s="70"/>
      <c r="J2236" s="69"/>
      <c r="K2236" s="70"/>
      <c r="L2236" s="71"/>
    </row>
    <row r="2237" spans="1:12" x14ac:dyDescent="0.25">
      <c r="A2237" s="67"/>
      <c r="B2237" s="68"/>
      <c r="C2237" s="69"/>
      <c r="D2237" s="69"/>
      <c r="E2237" s="69"/>
      <c r="F2237" s="68"/>
      <c r="G2237" s="68"/>
      <c r="H2237" s="68"/>
      <c r="I2237" s="70"/>
      <c r="J2237" s="69"/>
      <c r="K2237" s="70"/>
      <c r="L2237" s="71"/>
    </row>
    <row r="2238" spans="1:12" x14ac:dyDescent="0.25">
      <c r="A2238" s="67"/>
      <c r="B2238" s="68"/>
      <c r="C2238" s="69"/>
      <c r="D2238" s="69"/>
      <c r="E2238" s="69"/>
      <c r="F2238" s="68"/>
      <c r="G2238" s="68"/>
      <c r="H2238" s="68"/>
      <c r="I2238" s="70"/>
      <c r="J2238" s="69"/>
      <c r="K2238" s="70"/>
      <c r="L2238" s="71"/>
    </row>
    <row r="2239" spans="1:12" x14ac:dyDescent="0.25">
      <c r="A2239" s="67"/>
      <c r="B2239" s="68"/>
      <c r="C2239" s="69"/>
      <c r="D2239" s="69"/>
      <c r="E2239" s="69"/>
      <c r="F2239" s="68"/>
      <c r="G2239" s="68"/>
      <c r="H2239" s="68"/>
      <c r="I2239" s="70"/>
      <c r="J2239" s="69"/>
      <c r="K2239" s="70"/>
      <c r="L2239" s="71"/>
    </row>
    <row r="2240" spans="1:12" x14ac:dyDescent="0.25">
      <c r="A2240" s="67"/>
      <c r="B2240" s="68"/>
      <c r="C2240" s="69"/>
      <c r="D2240" s="69"/>
      <c r="E2240" s="69"/>
      <c r="F2240" s="68"/>
      <c r="G2240" s="68"/>
      <c r="H2240" s="68"/>
      <c r="I2240" s="70"/>
      <c r="J2240" s="69"/>
      <c r="K2240" s="70"/>
      <c r="L2240" s="71"/>
    </row>
    <row r="2241" spans="1:12" x14ac:dyDescent="0.25">
      <c r="A2241" s="67"/>
      <c r="B2241" s="68"/>
      <c r="C2241" s="69"/>
      <c r="D2241" s="69"/>
      <c r="E2241" s="69"/>
      <c r="F2241" s="68"/>
      <c r="G2241" s="68"/>
      <c r="H2241" s="68"/>
      <c r="I2241" s="70"/>
      <c r="J2241" s="69"/>
      <c r="K2241" s="70"/>
      <c r="L2241" s="71"/>
    </row>
    <row r="2242" spans="1:12" x14ac:dyDescent="0.25">
      <c r="A2242" s="67"/>
      <c r="B2242" s="68"/>
      <c r="C2242" s="69"/>
      <c r="D2242" s="69"/>
      <c r="E2242" s="69"/>
      <c r="F2242" s="68"/>
      <c r="G2242" s="68"/>
      <c r="H2242" s="68"/>
      <c r="I2242" s="70"/>
      <c r="J2242" s="69"/>
      <c r="K2242" s="70"/>
      <c r="L2242" s="71"/>
    </row>
    <row r="2243" spans="1:12" x14ac:dyDescent="0.25">
      <c r="A2243" s="67"/>
      <c r="B2243" s="68"/>
      <c r="C2243" s="69"/>
      <c r="D2243" s="69"/>
      <c r="E2243" s="69"/>
      <c r="F2243" s="68"/>
      <c r="G2243" s="68"/>
      <c r="H2243" s="68"/>
      <c r="I2243" s="70"/>
      <c r="J2243" s="69"/>
      <c r="K2243" s="70"/>
      <c r="L2243" s="71"/>
    </row>
    <row r="2244" spans="1:12" x14ac:dyDescent="0.25">
      <c r="A2244" s="67"/>
      <c r="B2244" s="68"/>
      <c r="C2244" s="69"/>
      <c r="D2244" s="69"/>
      <c r="E2244" s="69"/>
      <c r="F2244" s="68"/>
      <c r="G2244" s="68"/>
      <c r="H2244" s="68"/>
      <c r="I2244" s="70"/>
      <c r="J2244" s="69"/>
      <c r="K2244" s="70"/>
      <c r="L2244" s="71"/>
    </row>
    <row r="2245" spans="1:12" x14ac:dyDescent="0.25">
      <c r="A2245" s="67"/>
      <c r="B2245" s="68"/>
      <c r="C2245" s="69"/>
      <c r="D2245" s="69"/>
      <c r="E2245" s="69"/>
      <c r="F2245" s="68"/>
      <c r="G2245" s="68"/>
      <c r="H2245" s="68"/>
      <c r="I2245" s="70"/>
      <c r="J2245" s="69"/>
      <c r="K2245" s="70"/>
      <c r="L2245" s="71"/>
    </row>
    <row r="2246" spans="1:12" x14ac:dyDescent="0.25">
      <c r="A2246" s="67"/>
      <c r="B2246" s="68"/>
      <c r="C2246" s="69"/>
      <c r="D2246" s="69"/>
      <c r="E2246" s="69"/>
      <c r="F2246" s="68"/>
      <c r="G2246" s="68"/>
      <c r="H2246" s="68"/>
      <c r="I2246" s="70"/>
      <c r="J2246" s="69"/>
      <c r="K2246" s="70"/>
      <c r="L2246" s="71"/>
    </row>
    <row r="2247" spans="1:12" x14ac:dyDescent="0.25">
      <c r="A2247" s="67"/>
      <c r="B2247" s="68"/>
      <c r="C2247" s="69"/>
      <c r="D2247" s="69"/>
      <c r="E2247" s="69"/>
      <c r="F2247" s="68"/>
      <c r="G2247" s="68"/>
      <c r="H2247" s="68"/>
      <c r="I2247" s="70"/>
      <c r="J2247" s="69"/>
      <c r="K2247" s="70"/>
      <c r="L2247" s="71"/>
    </row>
    <row r="2248" spans="1:12" x14ac:dyDescent="0.25">
      <c r="A2248" s="67"/>
      <c r="B2248" s="68"/>
      <c r="C2248" s="69"/>
      <c r="D2248" s="69"/>
      <c r="E2248" s="69"/>
      <c r="F2248" s="68"/>
      <c r="G2248" s="68"/>
      <c r="H2248" s="68"/>
      <c r="I2248" s="70"/>
      <c r="J2248" s="69"/>
      <c r="K2248" s="70"/>
      <c r="L2248" s="71"/>
    </row>
    <row r="2249" spans="1:12" x14ac:dyDescent="0.25">
      <c r="A2249" s="67"/>
      <c r="B2249" s="68"/>
      <c r="C2249" s="69"/>
      <c r="D2249" s="69"/>
      <c r="E2249" s="69"/>
      <c r="F2249" s="68"/>
      <c r="G2249" s="68"/>
      <c r="H2249" s="68"/>
      <c r="I2249" s="70"/>
      <c r="J2249" s="69"/>
      <c r="K2249" s="70"/>
      <c r="L2249" s="71"/>
    </row>
    <row r="2250" spans="1:12" x14ac:dyDescent="0.25">
      <c r="A2250" s="67"/>
      <c r="B2250" s="68"/>
      <c r="C2250" s="69"/>
      <c r="D2250" s="69"/>
      <c r="E2250" s="69"/>
      <c r="F2250" s="68"/>
      <c r="G2250" s="68"/>
      <c r="H2250" s="68"/>
      <c r="I2250" s="70"/>
      <c r="J2250" s="69"/>
      <c r="K2250" s="70"/>
      <c r="L2250" s="71"/>
    </row>
    <row r="2251" spans="1:12" x14ac:dyDescent="0.25">
      <c r="A2251" s="67"/>
      <c r="B2251" s="68"/>
      <c r="C2251" s="69"/>
      <c r="D2251" s="69"/>
      <c r="E2251" s="69"/>
      <c r="F2251" s="68"/>
      <c r="G2251" s="68"/>
      <c r="H2251" s="68"/>
      <c r="I2251" s="70"/>
      <c r="J2251" s="69"/>
      <c r="K2251" s="70"/>
      <c r="L2251" s="71"/>
    </row>
    <row r="2252" spans="1:12" x14ac:dyDescent="0.25">
      <c r="A2252" s="67"/>
      <c r="B2252" s="68"/>
      <c r="C2252" s="69"/>
      <c r="D2252" s="69"/>
      <c r="E2252" s="69"/>
      <c r="F2252" s="68"/>
      <c r="G2252" s="68"/>
      <c r="H2252" s="68"/>
      <c r="I2252" s="70"/>
      <c r="J2252" s="69"/>
      <c r="K2252" s="70"/>
      <c r="L2252" s="71"/>
    </row>
    <row r="2253" spans="1:12" x14ac:dyDescent="0.25">
      <c r="A2253" s="67"/>
      <c r="B2253" s="68"/>
      <c r="C2253" s="69"/>
      <c r="D2253" s="69"/>
      <c r="E2253" s="69"/>
      <c r="F2253" s="68"/>
      <c r="G2253" s="68"/>
      <c r="H2253" s="68"/>
      <c r="I2253" s="70"/>
      <c r="J2253" s="69"/>
      <c r="K2253" s="70"/>
      <c r="L2253" s="71"/>
    </row>
    <row r="2254" spans="1:12" x14ac:dyDescent="0.25">
      <c r="A2254" s="67"/>
      <c r="B2254" s="68"/>
      <c r="C2254" s="69"/>
      <c r="D2254" s="69"/>
      <c r="E2254" s="69"/>
      <c r="F2254" s="68"/>
      <c r="G2254" s="68"/>
      <c r="H2254" s="68"/>
      <c r="I2254" s="70"/>
      <c r="J2254" s="69"/>
      <c r="K2254" s="70"/>
      <c r="L2254" s="71"/>
    </row>
    <row r="2255" spans="1:12" x14ac:dyDescent="0.25">
      <c r="A2255" s="67"/>
      <c r="B2255" s="68"/>
      <c r="C2255" s="69"/>
      <c r="D2255" s="69"/>
      <c r="E2255" s="69"/>
      <c r="F2255" s="68"/>
      <c r="G2255" s="68"/>
      <c r="H2255" s="68"/>
      <c r="I2255" s="70"/>
      <c r="J2255" s="69"/>
      <c r="K2255" s="70"/>
      <c r="L2255" s="71"/>
    </row>
    <row r="2256" spans="1:12" x14ac:dyDescent="0.25">
      <c r="A2256" s="67"/>
      <c r="B2256" s="68"/>
      <c r="C2256" s="69"/>
      <c r="D2256" s="69"/>
      <c r="E2256" s="69"/>
      <c r="F2256" s="68"/>
      <c r="G2256" s="68"/>
      <c r="H2256" s="68"/>
      <c r="I2256" s="70"/>
      <c r="J2256" s="69"/>
      <c r="K2256" s="70"/>
      <c r="L2256" s="71"/>
    </row>
    <row r="2257" spans="1:12" x14ac:dyDescent="0.25">
      <c r="A2257" s="67"/>
      <c r="B2257" s="68"/>
      <c r="C2257" s="69"/>
      <c r="D2257" s="69"/>
      <c r="E2257" s="69"/>
      <c r="F2257" s="68"/>
      <c r="G2257" s="68"/>
      <c r="H2257" s="68"/>
      <c r="I2257" s="70"/>
      <c r="J2257" s="69"/>
      <c r="K2257" s="70"/>
      <c r="L2257" s="71"/>
    </row>
    <row r="2258" spans="1:12" x14ac:dyDescent="0.25">
      <c r="A2258" s="67"/>
      <c r="B2258" s="68"/>
      <c r="C2258" s="69"/>
      <c r="D2258" s="69"/>
      <c r="E2258" s="69"/>
      <c r="F2258" s="68"/>
      <c r="G2258" s="68"/>
      <c r="H2258" s="68"/>
      <c r="I2258" s="70"/>
      <c r="J2258" s="69"/>
      <c r="K2258" s="70"/>
      <c r="L2258" s="71"/>
    </row>
    <row r="2259" spans="1:12" x14ac:dyDescent="0.25">
      <c r="A2259" s="67"/>
      <c r="B2259" s="68"/>
      <c r="C2259" s="69"/>
      <c r="D2259" s="69"/>
      <c r="E2259" s="69"/>
      <c r="F2259" s="68"/>
      <c r="G2259" s="68"/>
      <c r="H2259" s="68"/>
      <c r="I2259" s="70"/>
      <c r="J2259" s="69"/>
      <c r="K2259" s="70"/>
      <c r="L2259" s="71"/>
    </row>
    <row r="2260" spans="1:12" x14ac:dyDescent="0.25">
      <c r="A2260" s="67"/>
      <c r="B2260" s="68"/>
      <c r="C2260" s="69"/>
      <c r="D2260" s="69"/>
      <c r="E2260" s="69"/>
      <c r="F2260" s="68"/>
      <c r="G2260" s="68"/>
      <c r="H2260" s="68"/>
      <c r="I2260" s="70"/>
      <c r="J2260" s="69"/>
      <c r="K2260" s="70"/>
      <c r="L2260" s="71"/>
    </row>
    <row r="2261" spans="1:12" x14ac:dyDescent="0.25">
      <c r="A2261" s="67"/>
      <c r="B2261" s="68"/>
      <c r="C2261" s="69"/>
      <c r="D2261" s="69"/>
      <c r="E2261" s="69"/>
      <c r="F2261" s="68"/>
      <c r="G2261" s="68"/>
      <c r="H2261" s="68"/>
      <c r="I2261" s="70"/>
      <c r="J2261" s="69"/>
      <c r="K2261" s="70"/>
      <c r="L2261" s="71"/>
    </row>
    <row r="2262" spans="1:12" x14ac:dyDescent="0.25">
      <c r="A2262" s="67"/>
      <c r="B2262" s="68"/>
      <c r="C2262" s="69"/>
      <c r="D2262" s="69"/>
      <c r="E2262" s="69"/>
      <c r="F2262" s="68"/>
      <c r="G2262" s="68"/>
      <c r="H2262" s="68"/>
      <c r="I2262" s="70"/>
      <c r="J2262" s="69"/>
      <c r="K2262" s="70"/>
      <c r="L2262" s="71"/>
    </row>
    <row r="2263" spans="1:12" x14ac:dyDescent="0.25">
      <c r="A2263" s="67"/>
      <c r="B2263" s="68"/>
      <c r="C2263" s="69"/>
      <c r="D2263" s="69"/>
      <c r="E2263" s="69"/>
      <c r="F2263" s="68"/>
      <c r="G2263" s="68"/>
      <c r="H2263" s="68"/>
      <c r="I2263" s="70"/>
      <c r="J2263" s="69"/>
      <c r="K2263" s="70"/>
      <c r="L2263" s="71"/>
    </row>
    <row r="2264" spans="1:12" x14ac:dyDescent="0.25">
      <c r="A2264" s="67"/>
      <c r="B2264" s="68"/>
      <c r="C2264" s="69"/>
      <c r="D2264" s="69"/>
      <c r="E2264" s="69"/>
      <c r="F2264" s="68"/>
      <c r="G2264" s="68"/>
      <c r="H2264" s="68"/>
      <c r="I2264" s="70"/>
      <c r="J2264" s="69"/>
      <c r="K2264" s="70"/>
      <c r="L2264" s="71"/>
    </row>
    <row r="2265" spans="1:12" x14ac:dyDescent="0.25">
      <c r="A2265" s="67"/>
      <c r="B2265" s="68"/>
      <c r="C2265" s="69"/>
      <c r="D2265" s="69"/>
      <c r="E2265" s="69"/>
      <c r="F2265" s="68"/>
      <c r="G2265" s="68"/>
      <c r="H2265" s="68"/>
      <c r="I2265" s="70"/>
      <c r="J2265" s="69"/>
      <c r="K2265" s="70"/>
      <c r="L2265" s="71"/>
    </row>
    <row r="2266" spans="1:12" x14ac:dyDescent="0.25">
      <c r="A2266" s="67"/>
      <c r="B2266" s="68"/>
      <c r="C2266" s="69"/>
      <c r="D2266" s="69"/>
      <c r="E2266" s="69"/>
      <c r="F2266" s="68"/>
      <c r="G2266" s="68"/>
      <c r="H2266" s="68"/>
      <c r="I2266" s="70"/>
      <c r="J2266" s="69"/>
      <c r="K2266" s="70"/>
      <c r="L2266" s="71"/>
    </row>
    <row r="2267" spans="1:12" x14ac:dyDescent="0.25">
      <c r="A2267" s="67"/>
      <c r="B2267" s="68"/>
      <c r="C2267" s="69"/>
      <c r="D2267" s="69"/>
      <c r="E2267" s="69"/>
      <c r="F2267" s="68"/>
      <c r="G2267" s="68"/>
      <c r="H2267" s="68"/>
      <c r="I2267" s="70"/>
      <c r="J2267" s="69"/>
      <c r="K2267" s="70"/>
      <c r="L2267" s="71"/>
    </row>
    <row r="2268" spans="1:12" x14ac:dyDescent="0.25">
      <c r="A2268" s="67"/>
      <c r="B2268" s="68"/>
      <c r="C2268" s="69"/>
      <c r="D2268" s="69"/>
      <c r="E2268" s="69"/>
      <c r="F2268" s="68"/>
      <c r="G2268" s="68"/>
      <c r="H2268" s="68"/>
      <c r="I2268" s="70"/>
      <c r="J2268" s="69"/>
      <c r="K2268" s="70"/>
      <c r="L2268" s="71"/>
    </row>
    <row r="2269" spans="1:12" x14ac:dyDescent="0.25">
      <c r="A2269" s="67"/>
      <c r="B2269" s="68"/>
      <c r="C2269" s="69"/>
      <c r="D2269" s="69"/>
      <c r="E2269" s="69"/>
      <c r="F2269" s="68"/>
      <c r="G2269" s="68"/>
      <c r="H2269" s="68"/>
      <c r="I2269" s="70"/>
      <c r="J2269" s="69"/>
      <c r="K2269" s="70"/>
      <c r="L2269" s="71"/>
    </row>
    <row r="2270" spans="1:12" x14ac:dyDescent="0.25">
      <c r="A2270" s="67"/>
      <c r="B2270" s="68"/>
      <c r="C2270" s="69"/>
      <c r="D2270" s="69"/>
      <c r="E2270" s="69"/>
      <c r="F2270" s="68"/>
      <c r="G2270" s="68"/>
      <c r="H2270" s="68"/>
      <c r="I2270" s="70"/>
      <c r="J2270" s="69"/>
      <c r="K2270" s="70"/>
      <c r="L2270" s="71"/>
    </row>
    <row r="2271" spans="1:12" x14ac:dyDescent="0.25">
      <c r="A2271" s="67"/>
      <c r="B2271" s="68"/>
      <c r="C2271" s="69"/>
      <c r="D2271" s="69"/>
      <c r="E2271" s="69"/>
      <c r="F2271" s="68"/>
      <c r="G2271" s="68"/>
      <c r="H2271" s="68"/>
      <c r="I2271" s="70"/>
      <c r="J2271" s="69"/>
      <c r="K2271" s="70"/>
      <c r="L2271" s="71"/>
    </row>
    <row r="2272" spans="1:12" x14ac:dyDescent="0.25">
      <c r="A2272" s="67"/>
      <c r="B2272" s="68"/>
      <c r="C2272" s="69"/>
      <c r="D2272" s="69"/>
      <c r="E2272" s="69"/>
      <c r="F2272" s="68"/>
      <c r="G2272" s="68"/>
      <c r="H2272" s="68"/>
      <c r="I2272" s="70"/>
      <c r="J2272" s="69"/>
      <c r="K2272" s="70"/>
      <c r="L2272" s="71"/>
    </row>
    <row r="2273" spans="1:12" x14ac:dyDescent="0.25">
      <c r="A2273" s="67"/>
      <c r="B2273" s="68"/>
      <c r="C2273" s="69"/>
      <c r="D2273" s="69"/>
      <c r="E2273" s="69"/>
      <c r="F2273" s="68"/>
      <c r="G2273" s="68"/>
      <c r="H2273" s="68"/>
      <c r="I2273" s="70"/>
      <c r="J2273" s="69"/>
      <c r="K2273" s="70"/>
      <c r="L2273" s="71"/>
    </row>
    <row r="2274" spans="1:12" x14ac:dyDescent="0.25">
      <c r="A2274" s="67"/>
      <c r="B2274" s="68"/>
      <c r="C2274" s="69"/>
      <c r="D2274" s="69"/>
      <c r="E2274" s="69"/>
      <c r="F2274" s="68"/>
      <c r="G2274" s="68"/>
      <c r="H2274" s="68"/>
      <c r="I2274" s="70"/>
      <c r="J2274" s="69"/>
      <c r="K2274" s="70"/>
      <c r="L2274" s="71"/>
    </row>
    <row r="2275" spans="1:12" x14ac:dyDescent="0.25">
      <c r="A2275" s="67"/>
      <c r="B2275" s="68"/>
      <c r="C2275" s="69"/>
      <c r="D2275" s="69"/>
      <c r="E2275" s="69"/>
      <c r="F2275" s="68"/>
      <c r="G2275" s="68"/>
      <c r="H2275" s="68"/>
      <c r="I2275" s="70"/>
      <c r="J2275" s="69"/>
      <c r="K2275" s="70"/>
      <c r="L2275" s="71"/>
    </row>
    <row r="2276" spans="1:12" x14ac:dyDescent="0.25">
      <c r="A2276" s="67"/>
      <c r="B2276" s="68"/>
      <c r="C2276" s="69"/>
      <c r="D2276" s="69"/>
      <c r="E2276" s="69"/>
      <c r="F2276" s="68"/>
      <c r="G2276" s="68"/>
      <c r="H2276" s="68"/>
      <c r="I2276" s="70"/>
      <c r="J2276" s="69"/>
      <c r="K2276" s="70"/>
      <c r="L2276" s="71"/>
    </row>
    <row r="2277" spans="1:12" x14ac:dyDescent="0.25">
      <c r="A2277" s="67"/>
      <c r="B2277" s="68"/>
      <c r="C2277" s="69"/>
      <c r="D2277" s="69"/>
      <c r="E2277" s="69"/>
      <c r="F2277" s="68"/>
      <c r="G2277" s="68"/>
      <c r="H2277" s="68"/>
      <c r="I2277" s="70"/>
      <c r="J2277" s="69"/>
      <c r="K2277" s="70"/>
      <c r="L2277" s="71"/>
    </row>
    <row r="2278" spans="1:12" x14ac:dyDescent="0.25">
      <c r="A2278" s="67"/>
      <c r="B2278" s="68"/>
      <c r="C2278" s="69"/>
      <c r="D2278" s="69"/>
      <c r="E2278" s="69"/>
      <c r="F2278" s="68"/>
      <c r="G2278" s="68"/>
      <c r="H2278" s="68"/>
      <c r="I2278" s="70"/>
      <c r="J2278" s="69"/>
      <c r="K2278" s="70"/>
      <c r="L2278" s="71"/>
    </row>
    <row r="2279" spans="1:12" x14ac:dyDescent="0.25">
      <c r="A2279" s="67"/>
      <c r="B2279" s="68"/>
      <c r="C2279" s="69"/>
      <c r="D2279" s="69"/>
      <c r="E2279" s="69"/>
      <c r="F2279" s="68"/>
      <c r="G2279" s="68"/>
      <c r="H2279" s="68"/>
      <c r="I2279" s="70"/>
      <c r="J2279" s="69"/>
      <c r="K2279" s="70"/>
      <c r="L2279" s="71"/>
    </row>
    <row r="2280" spans="1:12" x14ac:dyDescent="0.25">
      <c r="A2280" s="67"/>
      <c r="B2280" s="68"/>
      <c r="C2280" s="69"/>
      <c r="D2280" s="69"/>
      <c r="E2280" s="69"/>
      <c r="F2280" s="68"/>
      <c r="G2280" s="68"/>
      <c r="H2280" s="68"/>
      <c r="I2280" s="70"/>
      <c r="J2280" s="69"/>
      <c r="K2280" s="70"/>
      <c r="L2280" s="71"/>
    </row>
    <row r="2281" spans="1:12" x14ac:dyDescent="0.25">
      <c r="A2281" s="67"/>
      <c r="B2281" s="68"/>
      <c r="C2281" s="69"/>
      <c r="D2281" s="69"/>
      <c r="E2281" s="69"/>
      <c r="F2281" s="68"/>
      <c r="G2281" s="68"/>
      <c r="H2281" s="68"/>
      <c r="I2281" s="70"/>
      <c r="J2281" s="69"/>
      <c r="K2281" s="70"/>
      <c r="L2281" s="71"/>
    </row>
    <row r="2282" spans="1:12" x14ac:dyDescent="0.25">
      <c r="A2282" s="67"/>
      <c r="B2282" s="68"/>
      <c r="C2282" s="69"/>
      <c r="D2282" s="69"/>
      <c r="E2282" s="69"/>
      <c r="F2282" s="68"/>
      <c r="G2282" s="68"/>
      <c r="H2282" s="68"/>
      <c r="I2282" s="70"/>
      <c r="J2282" s="69"/>
      <c r="K2282" s="70"/>
      <c r="L2282" s="71"/>
    </row>
    <row r="2283" spans="1:12" x14ac:dyDescent="0.25">
      <c r="A2283" s="67"/>
      <c r="B2283" s="68"/>
      <c r="C2283" s="69"/>
      <c r="D2283" s="69"/>
      <c r="E2283" s="69"/>
      <c r="F2283" s="68"/>
      <c r="G2283" s="68"/>
      <c r="H2283" s="68"/>
      <c r="I2283" s="70"/>
      <c r="J2283" s="69"/>
      <c r="K2283" s="70"/>
      <c r="L2283" s="71"/>
    </row>
    <row r="2284" spans="1:12" x14ac:dyDescent="0.25">
      <c r="A2284" s="67"/>
      <c r="B2284" s="68"/>
      <c r="C2284" s="69"/>
      <c r="D2284" s="69"/>
      <c r="E2284" s="69"/>
      <c r="F2284" s="68"/>
      <c r="G2284" s="68"/>
      <c r="H2284" s="68"/>
      <c r="I2284" s="70"/>
      <c r="J2284" s="69"/>
      <c r="K2284" s="70"/>
      <c r="L2284" s="71"/>
    </row>
    <row r="2285" spans="1:12" x14ac:dyDescent="0.25">
      <c r="A2285" s="67"/>
      <c r="B2285" s="68"/>
      <c r="C2285" s="69"/>
      <c r="D2285" s="69"/>
      <c r="E2285" s="69"/>
      <c r="F2285" s="68"/>
      <c r="G2285" s="68"/>
      <c r="H2285" s="68"/>
      <c r="I2285" s="70"/>
      <c r="J2285" s="69"/>
      <c r="K2285" s="70"/>
      <c r="L2285" s="71"/>
    </row>
    <row r="2286" spans="1:12" x14ac:dyDescent="0.25">
      <c r="A2286" s="67"/>
      <c r="B2286" s="68"/>
      <c r="C2286" s="69"/>
      <c r="D2286" s="69"/>
      <c r="E2286" s="69"/>
      <c r="F2286" s="68"/>
      <c r="G2286" s="68"/>
      <c r="H2286" s="68"/>
      <c r="I2286" s="70"/>
      <c r="J2286" s="69"/>
      <c r="K2286" s="70"/>
      <c r="L2286" s="71"/>
    </row>
    <row r="2287" spans="1:12" x14ac:dyDescent="0.25">
      <c r="A2287" s="67"/>
      <c r="B2287" s="68"/>
      <c r="C2287" s="69"/>
      <c r="D2287" s="69"/>
      <c r="E2287" s="69"/>
      <c r="F2287" s="68"/>
      <c r="G2287" s="68"/>
      <c r="H2287" s="68"/>
      <c r="I2287" s="70"/>
      <c r="J2287" s="69"/>
      <c r="K2287" s="70"/>
      <c r="L2287" s="71"/>
    </row>
    <row r="2288" spans="1:12" x14ac:dyDescent="0.25">
      <c r="A2288" s="67"/>
      <c r="B2288" s="68"/>
      <c r="C2288" s="69"/>
      <c r="D2288" s="69"/>
      <c r="E2288" s="69"/>
      <c r="F2288" s="68"/>
      <c r="G2288" s="68"/>
      <c r="H2288" s="68"/>
      <c r="I2288" s="70"/>
      <c r="J2288" s="69"/>
      <c r="K2288" s="70"/>
      <c r="L2288" s="71"/>
    </row>
    <row r="2289" spans="1:12" x14ac:dyDescent="0.25">
      <c r="A2289" s="67"/>
      <c r="B2289" s="68"/>
      <c r="C2289" s="69"/>
      <c r="D2289" s="69"/>
      <c r="E2289" s="69"/>
      <c r="F2289" s="68"/>
      <c r="G2289" s="68"/>
      <c r="H2289" s="68"/>
      <c r="I2289" s="70"/>
      <c r="J2289" s="69"/>
      <c r="K2289" s="70"/>
      <c r="L2289" s="71"/>
    </row>
    <row r="2290" spans="1:12" x14ac:dyDescent="0.25">
      <c r="A2290" s="67"/>
      <c r="B2290" s="68"/>
      <c r="C2290" s="69"/>
      <c r="D2290" s="69"/>
      <c r="E2290" s="69"/>
      <c r="F2290" s="68"/>
      <c r="G2290" s="68"/>
      <c r="H2290" s="68"/>
      <c r="I2290" s="70"/>
      <c r="J2290" s="69"/>
      <c r="K2290" s="70"/>
      <c r="L2290" s="71"/>
    </row>
    <row r="2291" spans="1:12" x14ac:dyDescent="0.25">
      <c r="A2291" s="67"/>
      <c r="B2291" s="68"/>
      <c r="C2291" s="69"/>
      <c r="D2291" s="69"/>
      <c r="E2291" s="69"/>
      <c r="F2291" s="68"/>
      <c r="G2291" s="68"/>
      <c r="H2291" s="68"/>
      <c r="I2291" s="70"/>
      <c r="J2291" s="69"/>
      <c r="K2291" s="70"/>
      <c r="L2291" s="71"/>
    </row>
    <row r="2292" spans="1:12" x14ac:dyDescent="0.25">
      <c r="A2292" s="67"/>
      <c r="B2292" s="68"/>
      <c r="C2292" s="69"/>
      <c r="D2292" s="69"/>
      <c r="E2292" s="69"/>
      <c r="F2292" s="68"/>
      <c r="G2292" s="68"/>
      <c r="H2292" s="68"/>
      <c r="I2292" s="70"/>
      <c r="J2292" s="69"/>
      <c r="K2292" s="70"/>
      <c r="L2292" s="71"/>
    </row>
    <row r="2293" spans="1:12" x14ac:dyDescent="0.25">
      <c r="A2293" s="67"/>
      <c r="B2293" s="68"/>
      <c r="C2293" s="69"/>
      <c r="D2293" s="69"/>
      <c r="E2293" s="69"/>
      <c r="F2293" s="68"/>
      <c r="G2293" s="68"/>
      <c r="H2293" s="68"/>
      <c r="I2293" s="70"/>
      <c r="J2293" s="69"/>
      <c r="K2293" s="70"/>
      <c r="L2293" s="71"/>
    </row>
    <row r="2294" spans="1:12" x14ac:dyDescent="0.25">
      <c r="A2294" s="67"/>
      <c r="B2294" s="68"/>
      <c r="C2294" s="69"/>
      <c r="D2294" s="69"/>
      <c r="E2294" s="69"/>
      <c r="F2294" s="68"/>
      <c r="G2294" s="68"/>
      <c r="H2294" s="68"/>
      <c r="I2294" s="70"/>
      <c r="J2294" s="69"/>
      <c r="K2294" s="70"/>
      <c r="L2294" s="71"/>
    </row>
    <row r="2295" spans="1:12" x14ac:dyDescent="0.25">
      <c r="A2295" s="67"/>
      <c r="B2295" s="68"/>
      <c r="C2295" s="69"/>
      <c r="D2295" s="69"/>
      <c r="E2295" s="69"/>
      <c r="F2295" s="68"/>
      <c r="G2295" s="68"/>
      <c r="H2295" s="68"/>
      <c r="I2295" s="70"/>
      <c r="J2295" s="69"/>
      <c r="K2295" s="70"/>
      <c r="L2295" s="71"/>
    </row>
    <row r="2296" spans="1:12" x14ac:dyDescent="0.25">
      <c r="A2296" s="67"/>
      <c r="B2296" s="68"/>
      <c r="C2296" s="69"/>
      <c r="D2296" s="69"/>
      <c r="E2296" s="69"/>
      <c r="F2296" s="68"/>
      <c r="G2296" s="68"/>
      <c r="H2296" s="68"/>
      <c r="I2296" s="70"/>
      <c r="J2296" s="69"/>
      <c r="K2296" s="70"/>
      <c r="L2296" s="71"/>
    </row>
    <row r="2297" spans="1:12" x14ac:dyDescent="0.25">
      <c r="A2297" s="67"/>
      <c r="B2297" s="68"/>
      <c r="C2297" s="69"/>
      <c r="D2297" s="69"/>
      <c r="E2297" s="69"/>
      <c r="F2297" s="68"/>
      <c r="G2297" s="68"/>
      <c r="H2297" s="68"/>
      <c r="I2297" s="70"/>
      <c r="J2297" s="69"/>
      <c r="K2297" s="70"/>
      <c r="L2297" s="71"/>
    </row>
    <row r="2298" spans="1:12" x14ac:dyDescent="0.25">
      <c r="A2298" s="67"/>
      <c r="B2298" s="68"/>
      <c r="C2298" s="69"/>
      <c r="D2298" s="69"/>
      <c r="E2298" s="69"/>
      <c r="F2298" s="68"/>
      <c r="G2298" s="68"/>
      <c r="H2298" s="68"/>
      <c r="I2298" s="70"/>
      <c r="J2298" s="69"/>
      <c r="K2298" s="70"/>
      <c r="L2298" s="71"/>
    </row>
    <row r="2299" spans="1:12" x14ac:dyDescent="0.25">
      <c r="A2299" s="67"/>
      <c r="B2299" s="68"/>
      <c r="C2299" s="69"/>
      <c r="D2299" s="69"/>
      <c r="E2299" s="69"/>
      <c r="F2299" s="68"/>
      <c r="G2299" s="68"/>
      <c r="H2299" s="68"/>
      <c r="I2299" s="70"/>
      <c r="J2299" s="69"/>
      <c r="K2299" s="70"/>
      <c r="L2299" s="71"/>
    </row>
    <row r="2300" spans="1:12" x14ac:dyDescent="0.25">
      <c r="A2300" s="67"/>
      <c r="B2300" s="68"/>
      <c r="C2300" s="69"/>
      <c r="D2300" s="69"/>
      <c r="E2300" s="69"/>
      <c r="F2300" s="68"/>
      <c r="G2300" s="68"/>
      <c r="H2300" s="68"/>
      <c r="I2300" s="70"/>
      <c r="J2300" s="69"/>
      <c r="K2300" s="70"/>
      <c r="L2300" s="71"/>
    </row>
    <row r="2301" spans="1:12" x14ac:dyDescent="0.25">
      <c r="A2301" s="67"/>
      <c r="B2301" s="68"/>
      <c r="C2301" s="69"/>
      <c r="D2301" s="69"/>
      <c r="E2301" s="69"/>
      <c r="F2301" s="68"/>
      <c r="G2301" s="68"/>
      <c r="H2301" s="68"/>
      <c r="I2301" s="70"/>
      <c r="J2301" s="69"/>
      <c r="K2301" s="70"/>
      <c r="L2301" s="71"/>
    </row>
    <row r="2302" spans="1:12" x14ac:dyDescent="0.25">
      <c r="A2302" s="67"/>
      <c r="B2302" s="68"/>
      <c r="C2302" s="69"/>
      <c r="D2302" s="69"/>
      <c r="E2302" s="69"/>
      <c r="F2302" s="68"/>
      <c r="G2302" s="68"/>
      <c r="H2302" s="68"/>
      <c r="I2302" s="70"/>
      <c r="J2302" s="69"/>
      <c r="K2302" s="70"/>
      <c r="L2302" s="71"/>
    </row>
    <row r="2303" spans="1:12" x14ac:dyDescent="0.25">
      <c r="A2303" s="67"/>
      <c r="B2303" s="68"/>
      <c r="C2303" s="69"/>
      <c r="D2303" s="69"/>
      <c r="E2303" s="69"/>
      <c r="F2303" s="68"/>
      <c r="G2303" s="68"/>
      <c r="H2303" s="68"/>
      <c r="I2303" s="70"/>
      <c r="J2303" s="69"/>
      <c r="K2303" s="70"/>
      <c r="L2303" s="71"/>
    </row>
    <row r="2304" spans="1:12" x14ac:dyDescent="0.25">
      <c r="A2304" s="67"/>
      <c r="B2304" s="68"/>
      <c r="C2304" s="69"/>
      <c r="D2304" s="69"/>
      <c r="E2304" s="69"/>
      <c r="F2304" s="68"/>
      <c r="G2304" s="68"/>
      <c r="H2304" s="68"/>
      <c r="I2304" s="70"/>
      <c r="J2304" s="69"/>
      <c r="K2304" s="70"/>
      <c r="L2304" s="71"/>
    </row>
    <row r="2305" spans="1:12" x14ac:dyDescent="0.25">
      <c r="A2305" s="67"/>
      <c r="B2305" s="68"/>
      <c r="C2305" s="69"/>
      <c r="D2305" s="69"/>
      <c r="E2305" s="69"/>
      <c r="F2305" s="68"/>
      <c r="G2305" s="68"/>
      <c r="H2305" s="68"/>
      <c r="I2305" s="70"/>
      <c r="J2305" s="69"/>
      <c r="K2305" s="70"/>
      <c r="L2305" s="71"/>
    </row>
    <row r="2306" spans="1:12" x14ac:dyDescent="0.25">
      <c r="A2306" s="67"/>
      <c r="B2306" s="68"/>
      <c r="C2306" s="69"/>
      <c r="D2306" s="69"/>
      <c r="E2306" s="69"/>
      <c r="F2306" s="68"/>
      <c r="G2306" s="68"/>
      <c r="H2306" s="68"/>
      <c r="I2306" s="70"/>
      <c r="J2306" s="69"/>
      <c r="K2306" s="70"/>
      <c r="L2306" s="71"/>
    </row>
    <row r="2307" spans="1:12" x14ac:dyDescent="0.25">
      <c r="A2307" s="67"/>
      <c r="B2307" s="68"/>
      <c r="C2307" s="69"/>
      <c r="D2307" s="69"/>
      <c r="E2307" s="69"/>
      <c r="F2307" s="68"/>
      <c r="G2307" s="68"/>
      <c r="H2307" s="68"/>
      <c r="I2307" s="70"/>
      <c r="J2307" s="69"/>
      <c r="K2307" s="70"/>
      <c r="L2307" s="71"/>
    </row>
    <row r="2308" spans="1:12" x14ac:dyDescent="0.25">
      <c r="A2308" s="67"/>
      <c r="B2308" s="68"/>
      <c r="C2308" s="69"/>
      <c r="D2308" s="69"/>
      <c r="E2308" s="69"/>
      <c r="F2308" s="68"/>
      <c r="G2308" s="68"/>
      <c r="H2308" s="68"/>
      <c r="I2308" s="70"/>
      <c r="J2308" s="69"/>
      <c r="K2308" s="70"/>
      <c r="L2308" s="71"/>
    </row>
    <row r="2309" spans="1:12" x14ac:dyDescent="0.25">
      <c r="A2309" s="67"/>
      <c r="B2309" s="68"/>
      <c r="C2309" s="69"/>
      <c r="D2309" s="69"/>
      <c r="E2309" s="69"/>
      <c r="F2309" s="68"/>
      <c r="G2309" s="68"/>
      <c r="H2309" s="68"/>
      <c r="I2309" s="70"/>
      <c r="J2309" s="69"/>
      <c r="K2309" s="70"/>
      <c r="L2309" s="71"/>
    </row>
    <row r="2310" spans="1:12" x14ac:dyDescent="0.25">
      <c r="A2310" s="67"/>
      <c r="B2310" s="68"/>
      <c r="C2310" s="69"/>
      <c r="D2310" s="69"/>
      <c r="E2310" s="69"/>
      <c r="F2310" s="68"/>
      <c r="G2310" s="68"/>
      <c r="H2310" s="68"/>
      <c r="I2310" s="70"/>
      <c r="J2310" s="69"/>
      <c r="K2310" s="70"/>
      <c r="L2310" s="71"/>
    </row>
    <row r="2311" spans="1:12" x14ac:dyDescent="0.25">
      <c r="A2311" s="67"/>
      <c r="B2311" s="68"/>
      <c r="C2311" s="69"/>
      <c r="D2311" s="69"/>
      <c r="E2311" s="69"/>
      <c r="F2311" s="68"/>
      <c r="G2311" s="68"/>
      <c r="H2311" s="68"/>
      <c r="I2311" s="70"/>
      <c r="J2311" s="69"/>
      <c r="K2311" s="70"/>
      <c r="L2311" s="71"/>
    </row>
    <row r="2312" spans="1:12" x14ac:dyDescent="0.25">
      <c r="A2312" s="67"/>
      <c r="B2312" s="68"/>
      <c r="C2312" s="69"/>
      <c r="D2312" s="69"/>
      <c r="E2312" s="69"/>
      <c r="F2312" s="68"/>
      <c r="G2312" s="68"/>
      <c r="H2312" s="68"/>
      <c r="I2312" s="70"/>
      <c r="J2312" s="69"/>
      <c r="K2312" s="70"/>
      <c r="L2312" s="71"/>
    </row>
    <row r="2313" spans="1:12" x14ac:dyDescent="0.25">
      <c r="A2313" s="67"/>
      <c r="B2313" s="68"/>
      <c r="C2313" s="69"/>
      <c r="D2313" s="69"/>
      <c r="E2313" s="69"/>
      <c r="F2313" s="68"/>
      <c r="G2313" s="68"/>
      <c r="H2313" s="68"/>
      <c r="I2313" s="70"/>
      <c r="J2313" s="69"/>
      <c r="K2313" s="70"/>
      <c r="L2313" s="71"/>
    </row>
    <row r="2314" spans="1:12" x14ac:dyDescent="0.25">
      <c r="A2314" s="67"/>
      <c r="B2314" s="68"/>
      <c r="C2314" s="69"/>
      <c r="D2314" s="69"/>
      <c r="E2314" s="69"/>
      <c r="F2314" s="68"/>
      <c r="G2314" s="68"/>
      <c r="H2314" s="68"/>
      <c r="I2314" s="70"/>
      <c r="J2314" s="69"/>
      <c r="K2314" s="70"/>
      <c r="L2314" s="71"/>
    </row>
    <row r="2315" spans="1:12" x14ac:dyDescent="0.25">
      <c r="A2315" s="67"/>
      <c r="B2315" s="68"/>
      <c r="C2315" s="69"/>
      <c r="D2315" s="69"/>
      <c r="E2315" s="69"/>
      <c r="F2315" s="68"/>
      <c r="G2315" s="68"/>
      <c r="H2315" s="68"/>
      <c r="I2315" s="70"/>
      <c r="J2315" s="69"/>
      <c r="K2315" s="70"/>
      <c r="L2315" s="71"/>
    </row>
    <row r="2316" spans="1:12" x14ac:dyDescent="0.25">
      <c r="A2316" s="67"/>
      <c r="B2316" s="68"/>
      <c r="C2316" s="69"/>
      <c r="D2316" s="69"/>
      <c r="E2316" s="69"/>
      <c r="F2316" s="68"/>
      <c r="G2316" s="68"/>
      <c r="H2316" s="68"/>
      <c r="I2316" s="70"/>
      <c r="J2316" s="69"/>
      <c r="K2316" s="70"/>
      <c r="L2316" s="71"/>
    </row>
    <row r="2317" spans="1:12" x14ac:dyDescent="0.25">
      <c r="A2317" s="67"/>
      <c r="B2317" s="68"/>
      <c r="C2317" s="69"/>
      <c r="D2317" s="69"/>
      <c r="E2317" s="69"/>
      <c r="F2317" s="68"/>
      <c r="G2317" s="68"/>
      <c r="H2317" s="68"/>
      <c r="I2317" s="70"/>
      <c r="J2317" s="69"/>
      <c r="K2317" s="70"/>
      <c r="L2317" s="71"/>
    </row>
    <row r="2318" spans="1:12" x14ac:dyDescent="0.25">
      <c r="A2318" s="67"/>
      <c r="B2318" s="68"/>
      <c r="C2318" s="69"/>
      <c r="D2318" s="69"/>
      <c r="E2318" s="69"/>
      <c r="F2318" s="68"/>
      <c r="G2318" s="68"/>
      <c r="H2318" s="68"/>
      <c r="I2318" s="70"/>
      <c r="J2318" s="69"/>
      <c r="K2318" s="70"/>
      <c r="L2318" s="71"/>
    </row>
    <row r="2319" spans="1:12" x14ac:dyDescent="0.25">
      <c r="A2319" s="67"/>
      <c r="B2319" s="68"/>
      <c r="C2319" s="69"/>
      <c r="D2319" s="69"/>
      <c r="E2319" s="69"/>
      <c r="F2319" s="68"/>
      <c r="G2319" s="68"/>
      <c r="H2319" s="68"/>
      <c r="I2319" s="70"/>
      <c r="J2319" s="69"/>
      <c r="K2319" s="70"/>
      <c r="L2319" s="71"/>
    </row>
    <row r="2320" spans="1:12" x14ac:dyDescent="0.25">
      <c r="A2320" s="67"/>
      <c r="B2320" s="68"/>
      <c r="C2320" s="69"/>
      <c r="D2320" s="69"/>
      <c r="E2320" s="69"/>
      <c r="F2320" s="68"/>
      <c r="G2320" s="68"/>
      <c r="H2320" s="68"/>
      <c r="I2320" s="70"/>
      <c r="J2320" s="69"/>
      <c r="K2320" s="70"/>
      <c r="L2320" s="71"/>
    </row>
    <row r="2321" spans="1:12" x14ac:dyDescent="0.25">
      <c r="A2321" s="67"/>
      <c r="B2321" s="68"/>
      <c r="C2321" s="69"/>
      <c r="D2321" s="69"/>
      <c r="E2321" s="69"/>
      <c r="F2321" s="68"/>
      <c r="G2321" s="68"/>
      <c r="H2321" s="68"/>
      <c r="I2321" s="70"/>
      <c r="J2321" s="69"/>
      <c r="K2321" s="70"/>
      <c r="L2321" s="71"/>
    </row>
    <row r="2322" spans="1:12" x14ac:dyDescent="0.25">
      <c r="A2322" s="67"/>
      <c r="B2322" s="68"/>
      <c r="C2322" s="69"/>
      <c r="D2322" s="69"/>
      <c r="E2322" s="69"/>
      <c r="F2322" s="68"/>
      <c r="G2322" s="68"/>
      <c r="H2322" s="68"/>
      <c r="I2322" s="70"/>
      <c r="J2322" s="69"/>
      <c r="K2322" s="70"/>
      <c r="L2322" s="71"/>
    </row>
    <row r="2323" spans="1:12" x14ac:dyDescent="0.25">
      <c r="A2323" s="67"/>
      <c r="B2323" s="68"/>
      <c r="C2323" s="69"/>
      <c r="D2323" s="69"/>
      <c r="E2323" s="69"/>
      <c r="F2323" s="68"/>
      <c r="G2323" s="68"/>
      <c r="H2323" s="68"/>
      <c r="I2323" s="70"/>
      <c r="J2323" s="69"/>
      <c r="K2323" s="70"/>
      <c r="L2323" s="71"/>
    </row>
    <row r="2324" spans="1:12" x14ac:dyDescent="0.25">
      <c r="A2324" s="67"/>
      <c r="B2324" s="68"/>
      <c r="C2324" s="69"/>
      <c r="D2324" s="69"/>
      <c r="E2324" s="69"/>
      <c r="F2324" s="68"/>
      <c r="G2324" s="68"/>
      <c r="H2324" s="68"/>
      <c r="I2324" s="70"/>
      <c r="J2324" s="69"/>
      <c r="K2324" s="70"/>
      <c r="L2324" s="71"/>
    </row>
    <row r="2325" spans="1:12" x14ac:dyDescent="0.25">
      <c r="A2325" s="67"/>
      <c r="B2325" s="68"/>
      <c r="C2325" s="69"/>
      <c r="D2325" s="69"/>
      <c r="E2325" s="69"/>
      <c r="F2325" s="68"/>
      <c r="G2325" s="68"/>
      <c r="H2325" s="68"/>
      <c r="I2325" s="70"/>
      <c r="J2325" s="69"/>
      <c r="K2325" s="70"/>
      <c r="L2325" s="71"/>
    </row>
    <row r="2326" spans="1:12" x14ac:dyDescent="0.25">
      <c r="A2326" s="67"/>
      <c r="B2326" s="68"/>
      <c r="C2326" s="69"/>
      <c r="D2326" s="69"/>
      <c r="E2326" s="69"/>
      <c r="F2326" s="68"/>
      <c r="G2326" s="68"/>
      <c r="H2326" s="68"/>
      <c r="I2326" s="70"/>
      <c r="J2326" s="69"/>
      <c r="K2326" s="70"/>
      <c r="L2326" s="71"/>
    </row>
    <row r="2327" spans="1:12" x14ac:dyDescent="0.25">
      <c r="A2327" s="67"/>
      <c r="B2327" s="68"/>
      <c r="C2327" s="69"/>
      <c r="D2327" s="69"/>
      <c r="E2327" s="69"/>
      <c r="F2327" s="68"/>
      <c r="G2327" s="68"/>
      <c r="H2327" s="68"/>
      <c r="I2327" s="70"/>
      <c r="J2327" s="69"/>
      <c r="K2327" s="70"/>
      <c r="L2327" s="71"/>
    </row>
    <row r="2328" spans="1:12" x14ac:dyDescent="0.25">
      <c r="A2328" s="67"/>
      <c r="B2328" s="68"/>
      <c r="C2328" s="69"/>
      <c r="D2328" s="69"/>
      <c r="E2328" s="69"/>
      <c r="F2328" s="68"/>
      <c r="G2328" s="68"/>
      <c r="H2328" s="68"/>
      <c r="I2328" s="70"/>
      <c r="J2328" s="69"/>
      <c r="K2328" s="70"/>
      <c r="L2328" s="71"/>
    </row>
    <row r="2329" spans="1:12" x14ac:dyDescent="0.25">
      <c r="A2329" s="67"/>
      <c r="B2329" s="68"/>
      <c r="C2329" s="69"/>
      <c r="D2329" s="69"/>
      <c r="E2329" s="69"/>
      <c r="F2329" s="68"/>
      <c r="G2329" s="68"/>
      <c r="H2329" s="68"/>
      <c r="I2329" s="70"/>
      <c r="J2329" s="69"/>
      <c r="K2329" s="70"/>
      <c r="L2329" s="71"/>
    </row>
    <row r="2330" spans="1:12" x14ac:dyDescent="0.25">
      <c r="A2330" s="67"/>
      <c r="B2330" s="68"/>
      <c r="C2330" s="69"/>
      <c r="D2330" s="69"/>
      <c r="E2330" s="69"/>
      <c r="F2330" s="68"/>
      <c r="G2330" s="68"/>
      <c r="H2330" s="68"/>
      <c r="I2330" s="70"/>
      <c r="J2330" s="69"/>
      <c r="K2330" s="70"/>
      <c r="L2330" s="71"/>
    </row>
    <row r="2331" spans="1:12" x14ac:dyDescent="0.25">
      <c r="A2331" s="67"/>
      <c r="B2331" s="68"/>
      <c r="C2331" s="69"/>
      <c r="D2331" s="69"/>
      <c r="E2331" s="69"/>
      <c r="F2331" s="68"/>
      <c r="G2331" s="68"/>
      <c r="H2331" s="68"/>
      <c r="I2331" s="70"/>
      <c r="J2331" s="69"/>
      <c r="K2331" s="70"/>
      <c r="L2331" s="71"/>
    </row>
    <row r="2332" spans="1:12" x14ac:dyDescent="0.25">
      <c r="A2332" s="67"/>
      <c r="B2332" s="68"/>
      <c r="C2332" s="69"/>
      <c r="D2332" s="69"/>
      <c r="E2332" s="69"/>
      <c r="F2332" s="68"/>
      <c r="G2332" s="68"/>
      <c r="H2332" s="68"/>
      <c r="I2332" s="70"/>
      <c r="J2332" s="69"/>
      <c r="K2332" s="70"/>
      <c r="L2332" s="71"/>
    </row>
    <row r="2333" spans="1:12" x14ac:dyDescent="0.25">
      <c r="A2333" s="67"/>
      <c r="B2333" s="68"/>
      <c r="C2333" s="69"/>
      <c r="D2333" s="69"/>
      <c r="E2333" s="69"/>
      <c r="F2333" s="68"/>
      <c r="G2333" s="68"/>
      <c r="H2333" s="68"/>
      <c r="I2333" s="70"/>
      <c r="J2333" s="69"/>
      <c r="K2333" s="70"/>
      <c r="L2333" s="71"/>
    </row>
    <row r="2334" spans="1:12" x14ac:dyDescent="0.25">
      <c r="A2334" s="67"/>
      <c r="B2334" s="68"/>
      <c r="C2334" s="69"/>
      <c r="D2334" s="69"/>
      <c r="E2334" s="69"/>
      <c r="F2334" s="68"/>
      <c r="G2334" s="68"/>
      <c r="H2334" s="68"/>
      <c r="I2334" s="70"/>
      <c r="J2334" s="69"/>
      <c r="K2334" s="70"/>
      <c r="L2334" s="71"/>
    </row>
    <row r="2335" spans="1:12" x14ac:dyDescent="0.25">
      <c r="A2335" s="67"/>
      <c r="B2335" s="68"/>
      <c r="C2335" s="69"/>
      <c r="D2335" s="69"/>
      <c r="E2335" s="69"/>
      <c r="F2335" s="68"/>
      <c r="G2335" s="68"/>
      <c r="H2335" s="68"/>
      <c r="I2335" s="70"/>
      <c r="J2335" s="69"/>
      <c r="K2335" s="70"/>
      <c r="L2335" s="71"/>
    </row>
    <row r="2336" spans="1:12" x14ac:dyDescent="0.25">
      <c r="A2336" s="67"/>
      <c r="B2336" s="68"/>
      <c r="C2336" s="69"/>
      <c r="D2336" s="69"/>
      <c r="E2336" s="69"/>
      <c r="F2336" s="68"/>
      <c r="G2336" s="68"/>
      <c r="H2336" s="68"/>
      <c r="I2336" s="70"/>
      <c r="J2336" s="69"/>
      <c r="K2336" s="70"/>
      <c r="L2336" s="71"/>
    </row>
    <row r="2337" spans="1:12" x14ac:dyDescent="0.25">
      <c r="A2337" s="67"/>
      <c r="B2337" s="68"/>
      <c r="C2337" s="69"/>
      <c r="D2337" s="69"/>
      <c r="E2337" s="69"/>
      <c r="F2337" s="68"/>
      <c r="G2337" s="68"/>
      <c r="H2337" s="68"/>
      <c r="I2337" s="70"/>
      <c r="J2337" s="69"/>
      <c r="K2337" s="70"/>
      <c r="L2337" s="71"/>
    </row>
    <row r="2338" spans="1:12" x14ac:dyDescent="0.25">
      <c r="A2338" s="67"/>
      <c r="B2338" s="68"/>
      <c r="C2338" s="69"/>
      <c r="D2338" s="69"/>
      <c r="E2338" s="69"/>
      <c r="F2338" s="68"/>
      <c r="G2338" s="68"/>
      <c r="H2338" s="68"/>
      <c r="I2338" s="70"/>
      <c r="J2338" s="69"/>
      <c r="K2338" s="70"/>
      <c r="L2338" s="71"/>
    </row>
    <row r="2339" spans="1:12" x14ac:dyDescent="0.25">
      <c r="A2339" s="67"/>
      <c r="B2339" s="68"/>
      <c r="C2339" s="69"/>
      <c r="D2339" s="69"/>
      <c r="E2339" s="69"/>
      <c r="F2339" s="68"/>
      <c r="G2339" s="68"/>
      <c r="H2339" s="68"/>
      <c r="I2339" s="70"/>
      <c r="J2339" s="69"/>
      <c r="K2339" s="70"/>
      <c r="L2339" s="71"/>
    </row>
    <row r="2340" spans="1:12" x14ac:dyDescent="0.25">
      <c r="A2340" s="67"/>
      <c r="B2340" s="68"/>
      <c r="C2340" s="69"/>
      <c r="D2340" s="69"/>
      <c r="E2340" s="69"/>
      <c r="F2340" s="68"/>
      <c r="G2340" s="68"/>
      <c r="H2340" s="68"/>
      <c r="I2340" s="70"/>
      <c r="J2340" s="69"/>
      <c r="K2340" s="70"/>
      <c r="L2340" s="71"/>
    </row>
    <row r="2341" spans="1:12" x14ac:dyDescent="0.25">
      <c r="A2341" s="67"/>
      <c r="B2341" s="68"/>
      <c r="C2341" s="69"/>
      <c r="D2341" s="69"/>
      <c r="E2341" s="69"/>
      <c r="F2341" s="68"/>
      <c r="G2341" s="68"/>
      <c r="H2341" s="68"/>
      <c r="I2341" s="70"/>
      <c r="J2341" s="69"/>
      <c r="K2341" s="70"/>
      <c r="L2341" s="71"/>
    </row>
    <row r="2342" spans="1:12" x14ac:dyDescent="0.25">
      <c r="A2342" s="67"/>
      <c r="B2342" s="68"/>
      <c r="C2342" s="69"/>
      <c r="D2342" s="69"/>
      <c r="E2342" s="69"/>
      <c r="F2342" s="68"/>
      <c r="G2342" s="68"/>
      <c r="H2342" s="68"/>
      <c r="I2342" s="70"/>
      <c r="J2342" s="69"/>
      <c r="K2342" s="70"/>
      <c r="L2342" s="71"/>
    </row>
    <row r="2343" spans="1:12" x14ac:dyDescent="0.25">
      <c r="A2343" s="67"/>
      <c r="B2343" s="68"/>
      <c r="C2343" s="69"/>
      <c r="D2343" s="69"/>
      <c r="E2343" s="69"/>
      <c r="F2343" s="68"/>
      <c r="G2343" s="68"/>
      <c r="H2343" s="68"/>
      <c r="I2343" s="70"/>
      <c r="J2343" s="69"/>
      <c r="K2343" s="70"/>
      <c r="L2343" s="71"/>
    </row>
    <row r="2344" spans="1:12" x14ac:dyDescent="0.25">
      <c r="A2344" s="67"/>
      <c r="B2344" s="68"/>
      <c r="C2344" s="69"/>
      <c r="D2344" s="69"/>
      <c r="E2344" s="69"/>
      <c r="F2344" s="68"/>
      <c r="G2344" s="68"/>
      <c r="H2344" s="68"/>
      <c r="I2344" s="70"/>
      <c r="J2344" s="69"/>
      <c r="K2344" s="70"/>
      <c r="L2344" s="71"/>
    </row>
    <row r="2345" spans="1:12" x14ac:dyDescent="0.25">
      <c r="A2345" s="67"/>
      <c r="B2345" s="68"/>
      <c r="C2345" s="69"/>
      <c r="D2345" s="69"/>
      <c r="E2345" s="69"/>
      <c r="F2345" s="68"/>
      <c r="G2345" s="68"/>
      <c r="H2345" s="68"/>
      <c r="I2345" s="70"/>
      <c r="J2345" s="69"/>
      <c r="K2345" s="70"/>
      <c r="L2345" s="71"/>
    </row>
    <row r="2346" spans="1:12" x14ac:dyDescent="0.25">
      <c r="A2346" s="67"/>
      <c r="B2346" s="68"/>
      <c r="C2346" s="69"/>
      <c r="D2346" s="69"/>
      <c r="E2346" s="69"/>
      <c r="F2346" s="68"/>
      <c r="G2346" s="68"/>
      <c r="H2346" s="68"/>
      <c r="I2346" s="70"/>
      <c r="J2346" s="69"/>
      <c r="K2346" s="70"/>
      <c r="L2346" s="71"/>
    </row>
    <row r="2347" spans="1:12" x14ac:dyDescent="0.25">
      <c r="A2347" s="67"/>
      <c r="B2347" s="68"/>
      <c r="C2347" s="69"/>
      <c r="D2347" s="69"/>
      <c r="E2347" s="69"/>
      <c r="F2347" s="68"/>
      <c r="G2347" s="68"/>
      <c r="H2347" s="68"/>
      <c r="I2347" s="70"/>
      <c r="J2347" s="69"/>
      <c r="K2347" s="70"/>
      <c r="L2347" s="71"/>
    </row>
    <row r="2348" spans="1:12" x14ac:dyDescent="0.25">
      <c r="A2348" s="67"/>
      <c r="B2348" s="68"/>
      <c r="C2348" s="69"/>
      <c r="D2348" s="69"/>
      <c r="E2348" s="69"/>
      <c r="F2348" s="68"/>
      <c r="G2348" s="68"/>
      <c r="H2348" s="68"/>
      <c r="I2348" s="70"/>
      <c r="J2348" s="69"/>
      <c r="K2348" s="70"/>
      <c r="L2348" s="71"/>
    </row>
    <row r="2349" spans="1:12" x14ac:dyDescent="0.25">
      <c r="A2349" s="67"/>
      <c r="B2349" s="68"/>
      <c r="C2349" s="69"/>
      <c r="D2349" s="69"/>
      <c r="E2349" s="69"/>
      <c r="F2349" s="68"/>
      <c r="G2349" s="68"/>
      <c r="H2349" s="68"/>
      <c r="I2349" s="70"/>
      <c r="J2349" s="69"/>
      <c r="K2349" s="70"/>
      <c r="L2349" s="71"/>
    </row>
    <row r="2350" spans="1:12" x14ac:dyDescent="0.25">
      <c r="A2350" s="67"/>
      <c r="B2350" s="68"/>
      <c r="C2350" s="69"/>
      <c r="D2350" s="69"/>
      <c r="E2350" s="69"/>
      <c r="F2350" s="68"/>
      <c r="G2350" s="68"/>
      <c r="H2350" s="68"/>
      <c r="I2350" s="70"/>
      <c r="J2350" s="69"/>
      <c r="K2350" s="70"/>
      <c r="L2350" s="71"/>
    </row>
    <row r="2351" spans="1:12" x14ac:dyDescent="0.25">
      <c r="A2351" s="67"/>
      <c r="B2351" s="68"/>
      <c r="C2351" s="69"/>
      <c r="D2351" s="69"/>
      <c r="E2351" s="69"/>
      <c r="F2351" s="68"/>
      <c r="G2351" s="68"/>
      <c r="H2351" s="68"/>
      <c r="I2351" s="70"/>
      <c r="J2351" s="69"/>
      <c r="K2351" s="70"/>
      <c r="L2351" s="71"/>
    </row>
    <row r="2352" spans="1:12" x14ac:dyDescent="0.25">
      <c r="A2352" s="67"/>
      <c r="B2352" s="68"/>
      <c r="C2352" s="69"/>
      <c r="D2352" s="69"/>
      <c r="E2352" s="69"/>
      <c r="F2352" s="68"/>
      <c r="G2352" s="68"/>
      <c r="H2352" s="68"/>
      <c r="I2352" s="70"/>
      <c r="J2352" s="69"/>
      <c r="K2352" s="70"/>
      <c r="L2352" s="71"/>
    </row>
    <row r="2353" spans="1:12" x14ac:dyDescent="0.25">
      <c r="A2353" s="67"/>
      <c r="B2353" s="68"/>
      <c r="C2353" s="69"/>
      <c r="D2353" s="69"/>
      <c r="E2353" s="69"/>
      <c r="F2353" s="68"/>
      <c r="G2353" s="68"/>
      <c r="H2353" s="68"/>
      <c r="I2353" s="70"/>
      <c r="J2353" s="69"/>
      <c r="K2353" s="70"/>
      <c r="L2353" s="71"/>
    </row>
    <row r="2354" spans="1:12" x14ac:dyDescent="0.25">
      <c r="A2354" s="67"/>
      <c r="B2354" s="68"/>
      <c r="C2354" s="69"/>
      <c r="D2354" s="69"/>
      <c r="E2354" s="69"/>
      <c r="F2354" s="68"/>
      <c r="G2354" s="68"/>
      <c r="H2354" s="68"/>
      <c r="I2354" s="70"/>
      <c r="J2354" s="69"/>
      <c r="K2354" s="70"/>
      <c r="L2354" s="71"/>
    </row>
    <row r="2355" spans="1:12" x14ac:dyDescent="0.25">
      <c r="A2355" s="67"/>
      <c r="B2355" s="68"/>
      <c r="C2355" s="69"/>
      <c r="D2355" s="69"/>
      <c r="E2355" s="69"/>
      <c r="F2355" s="68"/>
      <c r="G2355" s="68"/>
      <c r="H2355" s="68"/>
      <c r="I2355" s="70"/>
      <c r="J2355" s="69"/>
      <c r="K2355" s="70"/>
      <c r="L2355" s="71"/>
    </row>
    <row r="2356" spans="1:12" x14ac:dyDescent="0.25">
      <c r="A2356" s="67"/>
      <c r="B2356" s="68"/>
      <c r="C2356" s="69"/>
      <c r="D2356" s="69"/>
      <c r="E2356" s="69"/>
      <c r="F2356" s="68"/>
      <c r="G2356" s="68"/>
      <c r="H2356" s="68"/>
      <c r="I2356" s="70"/>
      <c r="J2356" s="69"/>
      <c r="K2356" s="70"/>
      <c r="L2356" s="71"/>
    </row>
    <row r="2357" spans="1:12" x14ac:dyDescent="0.25">
      <c r="A2357" s="67"/>
      <c r="B2357" s="68"/>
      <c r="C2357" s="69"/>
      <c r="D2357" s="69"/>
      <c r="E2357" s="69"/>
      <c r="F2357" s="68"/>
      <c r="G2357" s="68"/>
      <c r="H2357" s="68"/>
      <c r="I2357" s="70"/>
      <c r="J2357" s="69"/>
      <c r="K2357" s="70"/>
      <c r="L2357" s="71"/>
    </row>
    <row r="2358" spans="1:12" x14ac:dyDescent="0.25">
      <c r="A2358" s="67"/>
      <c r="B2358" s="68"/>
      <c r="C2358" s="69"/>
      <c r="D2358" s="69"/>
      <c r="E2358" s="69"/>
      <c r="F2358" s="68"/>
      <c r="G2358" s="68"/>
      <c r="H2358" s="68"/>
      <c r="I2358" s="70"/>
      <c r="J2358" s="69"/>
      <c r="K2358" s="70"/>
      <c r="L2358" s="71"/>
    </row>
    <row r="2359" spans="1:12" x14ac:dyDescent="0.25">
      <c r="A2359" s="67"/>
      <c r="B2359" s="68"/>
      <c r="C2359" s="69"/>
      <c r="D2359" s="69"/>
      <c r="E2359" s="69"/>
      <c r="F2359" s="68"/>
      <c r="G2359" s="68"/>
      <c r="H2359" s="68"/>
      <c r="I2359" s="70"/>
      <c r="J2359" s="69"/>
      <c r="K2359" s="70"/>
      <c r="L2359" s="71"/>
    </row>
    <row r="2360" spans="1:12" x14ac:dyDescent="0.25">
      <c r="A2360" s="67"/>
      <c r="B2360" s="68"/>
      <c r="C2360" s="69"/>
      <c r="D2360" s="69"/>
      <c r="E2360" s="69"/>
      <c r="F2360" s="68"/>
      <c r="G2360" s="68"/>
      <c r="H2360" s="68"/>
      <c r="I2360" s="70"/>
      <c r="J2360" s="69"/>
      <c r="K2360" s="70"/>
      <c r="L2360" s="71"/>
    </row>
    <row r="2361" spans="1:12" x14ac:dyDescent="0.25">
      <c r="A2361" s="67"/>
      <c r="B2361" s="68"/>
      <c r="C2361" s="69"/>
      <c r="D2361" s="69"/>
      <c r="E2361" s="69"/>
      <c r="F2361" s="68"/>
      <c r="G2361" s="68"/>
      <c r="H2361" s="68"/>
      <c r="I2361" s="70"/>
      <c r="J2361" s="69"/>
      <c r="K2361" s="70"/>
      <c r="L2361" s="71"/>
    </row>
    <row r="2362" spans="1:12" x14ac:dyDescent="0.25">
      <c r="A2362" s="67"/>
      <c r="B2362" s="68"/>
      <c r="C2362" s="69"/>
      <c r="D2362" s="69"/>
      <c r="E2362" s="69"/>
      <c r="F2362" s="68"/>
      <c r="G2362" s="68"/>
      <c r="H2362" s="68"/>
      <c r="I2362" s="70"/>
      <c r="J2362" s="69"/>
      <c r="K2362" s="70"/>
      <c r="L2362" s="71"/>
    </row>
    <row r="2363" spans="1:12" x14ac:dyDescent="0.25">
      <c r="A2363" s="67"/>
      <c r="B2363" s="68"/>
      <c r="C2363" s="69"/>
      <c r="D2363" s="69"/>
      <c r="E2363" s="69"/>
      <c r="F2363" s="68"/>
      <c r="G2363" s="68"/>
      <c r="H2363" s="68"/>
      <c r="I2363" s="70"/>
      <c r="J2363" s="69"/>
      <c r="K2363" s="70"/>
      <c r="L2363" s="71"/>
    </row>
    <row r="2364" spans="1:12" x14ac:dyDescent="0.25">
      <c r="A2364" s="67"/>
      <c r="B2364" s="68"/>
      <c r="C2364" s="69"/>
      <c r="D2364" s="69"/>
      <c r="E2364" s="69"/>
      <c r="F2364" s="68"/>
      <c r="G2364" s="68"/>
      <c r="H2364" s="68"/>
      <c r="I2364" s="70"/>
      <c r="J2364" s="69"/>
      <c r="K2364" s="70"/>
      <c r="L2364" s="71"/>
    </row>
    <row r="2365" spans="1:12" x14ac:dyDescent="0.25">
      <c r="A2365" s="67"/>
      <c r="B2365" s="68"/>
      <c r="C2365" s="69"/>
      <c r="D2365" s="69"/>
      <c r="E2365" s="69"/>
      <c r="F2365" s="68"/>
      <c r="G2365" s="68"/>
      <c r="H2365" s="68"/>
      <c r="I2365" s="70"/>
      <c r="J2365" s="69"/>
      <c r="K2365" s="70"/>
      <c r="L2365" s="71"/>
    </row>
    <row r="2366" spans="1:12" x14ac:dyDescent="0.25">
      <c r="A2366" s="67"/>
      <c r="B2366" s="68"/>
      <c r="C2366" s="69"/>
      <c r="D2366" s="69"/>
      <c r="E2366" s="69"/>
      <c r="F2366" s="68"/>
      <c r="G2366" s="68"/>
      <c r="H2366" s="68"/>
      <c r="I2366" s="70"/>
      <c r="J2366" s="69"/>
      <c r="K2366" s="70"/>
      <c r="L2366" s="71"/>
    </row>
    <row r="2367" spans="1:12" x14ac:dyDescent="0.25">
      <c r="A2367" s="67"/>
      <c r="B2367" s="68"/>
      <c r="C2367" s="69"/>
      <c r="D2367" s="69"/>
      <c r="E2367" s="69"/>
      <c r="F2367" s="68"/>
      <c r="G2367" s="68"/>
      <c r="H2367" s="68"/>
      <c r="I2367" s="70"/>
      <c r="J2367" s="69"/>
      <c r="K2367" s="70"/>
      <c r="L2367" s="71"/>
    </row>
    <row r="2368" spans="1:12" x14ac:dyDescent="0.25">
      <c r="A2368" s="67"/>
      <c r="B2368" s="68"/>
      <c r="C2368" s="69"/>
      <c r="D2368" s="69"/>
      <c r="E2368" s="69"/>
      <c r="F2368" s="68"/>
      <c r="G2368" s="68"/>
      <c r="H2368" s="68"/>
      <c r="I2368" s="70"/>
      <c r="J2368" s="69"/>
      <c r="K2368" s="70"/>
      <c r="L2368" s="71"/>
    </row>
    <row r="2369" spans="1:12" x14ac:dyDescent="0.25">
      <c r="A2369" s="67"/>
      <c r="B2369" s="68"/>
      <c r="C2369" s="69"/>
      <c r="D2369" s="69"/>
      <c r="E2369" s="69"/>
      <c r="F2369" s="68"/>
      <c r="G2369" s="68"/>
      <c r="H2369" s="68"/>
      <c r="I2369" s="70"/>
      <c r="J2369" s="69"/>
      <c r="K2369" s="70"/>
      <c r="L2369" s="71"/>
    </row>
    <row r="2370" spans="1:12" x14ac:dyDescent="0.25">
      <c r="A2370" s="67"/>
      <c r="B2370" s="68"/>
      <c r="C2370" s="69"/>
      <c r="D2370" s="69"/>
      <c r="E2370" s="69"/>
      <c r="F2370" s="68"/>
      <c r="G2370" s="68"/>
      <c r="H2370" s="68"/>
      <c r="I2370" s="70"/>
      <c r="J2370" s="69"/>
      <c r="K2370" s="70"/>
      <c r="L2370" s="71"/>
    </row>
    <row r="2371" spans="1:12" x14ac:dyDescent="0.25">
      <c r="A2371" s="67"/>
      <c r="B2371" s="68"/>
      <c r="C2371" s="69"/>
      <c r="D2371" s="69"/>
      <c r="E2371" s="69"/>
      <c r="F2371" s="68"/>
      <c r="G2371" s="68"/>
      <c r="H2371" s="68"/>
      <c r="I2371" s="70"/>
      <c r="J2371" s="69"/>
      <c r="K2371" s="70"/>
      <c r="L2371" s="71"/>
    </row>
    <row r="2372" spans="1:12" x14ac:dyDescent="0.25">
      <c r="A2372" s="67"/>
      <c r="B2372" s="68"/>
      <c r="C2372" s="69"/>
      <c r="D2372" s="69"/>
      <c r="E2372" s="69"/>
      <c r="F2372" s="68"/>
      <c r="G2372" s="68"/>
      <c r="H2372" s="68"/>
      <c r="I2372" s="70"/>
      <c r="J2372" s="69"/>
      <c r="K2372" s="70"/>
      <c r="L2372" s="71"/>
    </row>
    <row r="2373" spans="1:12" x14ac:dyDescent="0.25">
      <c r="A2373" s="67"/>
      <c r="B2373" s="68"/>
      <c r="C2373" s="69"/>
      <c r="D2373" s="69"/>
      <c r="E2373" s="69"/>
      <c r="F2373" s="68"/>
      <c r="G2373" s="68"/>
      <c r="H2373" s="68"/>
      <c r="I2373" s="70"/>
      <c r="J2373" s="69"/>
      <c r="K2373" s="70"/>
      <c r="L2373" s="71"/>
    </row>
    <row r="2374" spans="1:12" x14ac:dyDescent="0.25">
      <c r="A2374" s="67"/>
      <c r="B2374" s="68"/>
      <c r="C2374" s="69"/>
      <c r="D2374" s="69"/>
      <c r="E2374" s="69"/>
      <c r="F2374" s="68"/>
      <c r="G2374" s="68"/>
      <c r="H2374" s="68"/>
      <c r="I2374" s="70"/>
      <c r="J2374" s="69"/>
      <c r="K2374" s="70"/>
      <c r="L2374" s="71"/>
    </row>
    <row r="2375" spans="1:12" x14ac:dyDescent="0.25">
      <c r="A2375" s="67"/>
      <c r="B2375" s="68"/>
      <c r="C2375" s="69"/>
      <c r="D2375" s="69"/>
      <c r="E2375" s="69"/>
      <c r="F2375" s="68"/>
      <c r="G2375" s="68"/>
      <c r="H2375" s="68"/>
      <c r="I2375" s="70"/>
      <c r="J2375" s="69"/>
      <c r="K2375" s="70"/>
      <c r="L2375" s="71"/>
    </row>
    <row r="2376" spans="1:12" x14ac:dyDescent="0.25">
      <c r="A2376" s="67"/>
      <c r="B2376" s="68"/>
      <c r="C2376" s="69"/>
      <c r="D2376" s="69"/>
      <c r="E2376" s="69"/>
      <c r="F2376" s="68"/>
      <c r="G2376" s="68"/>
      <c r="H2376" s="68"/>
      <c r="I2376" s="70"/>
      <c r="J2376" s="69"/>
      <c r="K2376" s="70"/>
      <c r="L2376" s="71"/>
    </row>
    <row r="2377" spans="1:12" x14ac:dyDescent="0.25">
      <c r="A2377" s="67"/>
      <c r="B2377" s="68"/>
      <c r="C2377" s="69"/>
      <c r="D2377" s="69"/>
      <c r="E2377" s="69"/>
      <c r="F2377" s="68"/>
      <c r="G2377" s="68"/>
      <c r="H2377" s="68"/>
      <c r="I2377" s="70"/>
      <c r="J2377" s="69"/>
      <c r="K2377" s="70"/>
      <c r="L2377" s="71"/>
    </row>
    <row r="2378" spans="1:12" x14ac:dyDescent="0.25">
      <c r="A2378" s="67"/>
      <c r="B2378" s="68"/>
      <c r="C2378" s="69"/>
      <c r="D2378" s="69"/>
      <c r="E2378" s="69"/>
      <c r="F2378" s="68"/>
      <c r="G2378" s="68"/>
      <c r="H2378" s="68"/>
      <c r="I2378" s="70"/>
      <c r="J2378" s="69"/>
      <c r="K2378" s="70"/>
      <c r="L2378" s="71"/>
    </row>
    <row r="2379" spans="1:12" x14ac:dyDescent="0.25">
      <c r="A2379" s="67"/>
      <c r="B2379" s="68"/>
      <c r="C2379" s="69"/>
      <c r="D2379" s="69"/>
      <c r="E2379" s="69"/>
      <c r="F2379" s="68"/>
      <c r="G2379" s="68"/>
      <c r="H2379" s="68"/>
      <c r="I2379" s="70"/>
      <c r="J2379" s="69"/>
      <c r="K2379" s="70"/>
      <c r="L2379" s="71"/>
    </row>
    <row r="2380" spans="1:12" x14ac:dyDescent="0.25">
      <c r="A2380" s="67"/>
      <c r="B2380" s="68"/>
      <c r="C2380" s="69"/>
      <c r="D2380" s="69"/>
      <c r="E2380" s="69"/>
      <c r="F2380" s="68"/>
      <c r="G2380" s="68"/>
      <c r="H2380" s="68"/>
      <c r="I2380" s="70"/>
      <c r="J2380" s="69"/>
      <c r="K2380" s="70"/>
      <c r="L2380" s="71"/>
    </row>
    <row r="2381" spans="1:12" x14ac:dyDescent="0.25">
      <c r="A2381" s="67"/>
      <c r="B2381" s="68"/>
      <c r="C2381" s="69"/>
      <c r="D2381" s="69"/>
      <c r="E2381" s="69"/>
      <c r="F2381" s="68"/>
      <c r="G2381" s="68"/>
      <c r="H2381" s="68"/>
      <c r="I2381" s="70"/>
      <c r="J2381" s="69"/>
      <c r="K2381" s="70"/>
      <c r="L2381" s="71"/>
    </row>
    <row r="2382" spans="1:12" x14ac:dyDescent="0.25">
      <c r="A2382" s="67"/>
      <c r="B2382" s="68"/>
      <c r="C2382" s="69"/>
      <c r="D2382" s="69"/>
      <c r="E2382" s="69"/>
      <c r="F2382" s="68"/>
      <c r="G2382" s="68"/>
      <c r="H2382" s="68"/>
      <c r="I2382" s="70"/>
      <c r="J2382" s="69"/>
      <c r="K2382" s="70"/>
      <c r="L2382" s="71"/>
    </row>
    <row r="2383" spans="1:12" x14ac:dyDescent="0.25">
      <c r="A2383" s="67"/>
      <c r="B2383" s="68"/>
      <c r="C2383" s="69"/>
      <c r="D2383" s="69"/>
      <c r="E2383" s="69"/>
      <c r="F2383" s="68"/>
      <c r="G2383" s="68"/>
      <c r="H2383" s="68"/>
      <c r="I2383" s="70"/>
      <c r="J2383" s="69"/>
      <c r="K2383" s="70"/>
      <c r="L2383" s="71"/>
    </row>
    <row r="2384" spans="1:12" x14ac:dyDescent="0.25">
      <c r="A2384" s="67"/>
      <c r="B2384" s="68"/>
      <c r="C2384" s="69"/>
      <c r="D2384" s="69"/>
      <c r="E2384" s="69"/>
      <c r="F2384" s="68"/>
      <c r="G2384" s="68"/>
      <c r="H2384" s="68"/>
      <c r="I2384" s="70"/>
      <c r="J2384" s="69"/>
      <c r="K2384" s="70"/>
      <c r="L2384" s="71"/>
    </row>
    <row r="2385" spans="1:12" x14ac:dyDescent="0.25">
      <c r="A2385" s="67"/>
      <c r="B2385" s="68"/>
      <c r="C2385" s="69"/>
      <c r="D2385" s="69"/>
      <c r="E2385" s="69"/>
      <c r="F2385" s="68"/>
      <c r="G2385" s="68"/>
      <c r="H2385" s="68"/>
      <c r="I2385" s="70"/>
      <c r="J2385" s="69"/>
      <c r="K2385" s="70"/>
      <c r="L2385" s="71"/>
    </row>
    <row r="2386" spans="1:12" x14ac:dyDescent="0.25">
      <c r="A2386" s="67"/>
      <c r="B2386" s="68"/>
      <c r="C2386" s="69"/>
      <c r="D2386" s="69"/>
      <c r="E2386" s="69"/>
      <c r="F2386" s="68"/>
      <c r="G2386" s="68"/>
      <c r="H2386" s="68"/>
      <c r="I2386" s="70"/>
      <c r="J2386" s="69"/>
      <c r="K2386" s="70"/>
      <c r="L2386" s="71"/>
    </row>
    <row r="2387" spans="1:12" x14ac:dyDescent="0.25">
      <c r="A2387" s="67"/>
      <c r="B2387" s="68"/>
      <c r="C2387" s="69"/>
      <c r="D2387" s="69"/>
      <c r="E2387" s="69"/>
      <c r="F2387" s="68"/>
      <c r="G2387" s="68"/>
      <c r="H2387" s="68"/>
      <c r="I2387" s="70"/>
      <c r="J2387" s="69"/>
      <c r="K2387" s="70"/>
      <c r="L2387" s="71"/>
    </row>
    <row r="2388" spans="1:12" x14ac:dyDescent="0.25">
      <c r="A2388" s="67"/>
      <c r="B2388" s="68"/>
      <c r="C2388" s="69"/>
      <c r="D2388" s="69"/>
      <c r="E2388" s="69"/>
      <c r="F2388" s="68"/>
      <c r="G2388" s="68"/>
      <c r="H2388" s="68"/>
      <c r="I2388" s="70"/>
      <c r="J2388" s="69"/>
      <c r="K2388" s="70"/>
      <c r="L2388" s="71"/>
    </row>
    <row r="2389" spans="1:12" x14ac:dyDescent="0.25">
      <c r="A2389" s="67"/>
      <c r="B2389" s="68"/>
      <c r="C2389" s="69"/>
      <c r="D2389" s="69"/>
      <c r="E2389" s="69"/>
      <c r="F2389" s="68"/>
      <c r="G2389" s="68"/>
      <c r="H2389" s="68"/>
      <c r="I2389" s="70"/>
      <c r="J2389" s="69"/>
      <c r="K2389" s="70"/>
      <c r="L2389" s="71"/>
    </row>
    <row r="2390" spans="1:12" x14ac:dyDescent="0.25">
      <c r="A2390" s="67"/>
      <c r="B2390" s="68"/>
      <c r="C2390" s="69"/>
      <c r="D2390" s="69"/>
      <c r="E2390" s="69"/>
      <c r="F2390" s="68"/>
      <c r="G2390" s="68"/>
      <c r="H2390" s="68"/>
      <c r="I2390" s="70"/>
      <c r="J2390" s="69"/>
      <c r="K2390" s="70"/>
      <c r="L2390" s="71"/>
    </row>
    <row r="2391" spans="1:12" x14ac:dyDescent="0.25">
      <c r="A2391" s="67"/>
      <c r="B2391" s="68"/>
      <c r="C2391" s="69"/>
      <c r="D2391" s="69"/>
      <c r="E2391" s="69"/>
      <c r="F2391" s="68"/>
      <c r="G2391" s="68"/>
      <c r="H2391" s="68"/>
      <c r="I2391" s="70"/>
      <c r="J2391" s="69"/>
      <c r="K2391" s="70"/>
      <c r="L2391" s="71"/>
    </row>
    <row r="2392" spans="1:12" x14ac:dyDescent="0.25">
      <c r="A2392" s="67"/>
      <c r="B2392" s="68"/>
      <c r="C2392" s="69"/>
      <c r="D2392" s="69"/>
      <c r="E2392" s="69"/>
      <c r="F2392" s="68"/>
      <c r="G2392" s="68"/>
      <c r="H2392" s="68"/>
      <c r="I2392" s="70"/>
      <c r="J2392" s="69"/>
      <c r="K2392" s="70"/>
      <c r="L2392" s="71"/>
    </row>
    <row r="2393" spans="1:12" x14ac:dyDescent="0.25">
      <c r="A2393" s="67"/>
      <c r="B2393" s="68"/>
      <c r="C2393" s="69"/>
      <c r="D2393" s="69"/>
      <c r="E2393" s="69"/>
      <c r="F2393" s="68"/>
      <c r="G2393" s="68"/>
      <c r="H2393" s="68"/>
      <c r="I2393" s="70"/>
      <c r="J2393" s="69"/>
      <c r="K2393" s="70"/>
      <c r="L2393" s="71"/>
    </row>
    <row r="2394" spans="1:12" x14ac:dyDescent="0.25">
      <c r="A2394" s="67"/>
      <c r="B2394" s="68"/>
      <c r="C2394" s="69"/>
      <c r="D2394" s="69"/>
      <c r="E2394" s="69"/>
      <c r="F2394" s="68"/>
      <c r="G2394" s="68"/>
      <c r="H2394" s="68"/>
      <c r="I2394" s="70"/>
      <c r="J2394" s="69"/>
      <c r="K2394" s="70"/>
      <c r="L2394" s="71"/>
    </row>
    <row r="2395" spans="1:12" x14ac:dyDescent="0.25">
      <c r="A2395" s="67"/>
      <c r="B2395" s="68"/>
      <c r="C2395" s="69"/>
      <c r="D2395" s="69"/>
      <c r="E2395" s="69"/>
      <c r="F2395" s="68"/>
      <c r="G2395" s="68"/>
      <c r="H2395" s="68"/>
      <c r="I2395" s="70"/>
      <c r="J2395" s="69"/>
      <c r="K2395" s="70"/>
      <c r="L2395" s="71"/>
    </row>
    <row r="2396" spans="1:12" x14ac:dyDescent="0.25">
      <c r="A2396" s="67"/>
      <c r="B2396" s="68"/>
      <c r="C2396" s="69"/>
      <c r="D2396" s="69"/>
      <c r="E2396" s="69"/>
      <c r="F2396" s="68"/>
      <c r="G2396" s="68"/>
      <c r="H2396" s="68"/>
      <c r="I2396" s="70"/>
      <c r="J2396" s="69"/>
      <c r="K2396" s="70"/>
      <c r="L2396" s="71"/>
    </row>
    <row r="2397" spans="1:12" x14ac:dyDescent="0.25">
      <c r="A2397" s="67"/>
      <c r="B2397" s="68"/>
      <c r="C2397" s="69"/>
      <c r="D2397" s="69"/>
      <c r="E2397" s="69"/>
      <c r="F2397" s="68"/>
      <c r="G2397" s="68"/>
      <c r="H2397" s="68"/>
      <c r="I2397" s="70"/>
      <c r="J2397" s="69"/>
      <c r="K2397" s="70"/>
      <c r="L2397" s="71"/>
    </row>
    <row r="2398" spans="1:12" x14ac:dyDescent="0.25">
      <c r="A2398" s="67"/>
      <c r="B2398" s="68"/>
      <c r="C2398" s="69"/>
      <c r="D2398" s="69"/>
      <c r="E2398" s="69"/>
      <c r="F2398" s="68"/>
      <c r="G2398" s="68"/>
      <c r="H2398" s="68"/>
      <c r="I2398" s="70"/>
      <c r="J2398" s="69"/>
      <c r="K2398" s="70"/>
      <c r="L2398" s="71"/>
    </row>
    <row r="2399" spans="1:12" x14ac:dyDescent="0.25">
      <c r="A2399" s="67"/>
      <c r="B2399" s="68"/>
      <c r="C2399" s="69"/>
      <c r="D2399" s="69"/>
      <c r="E2399" s="69"/>
      <c r="F2399" s="68"/>
      <c r="G2399" s="68"/>
      <c r="H2399" s="68"/>
      <c r="I2399" s="70"/>
      <c r="J2399" s="69"/>
      <c r="K2399" s="70"/>
      <c r="L2399" s="71"/>
    </row>
    <row r="2400" spans="1:12" x14ac:dyDescent="0.25">
      <c r="A2400" s="67"/>
      <c r="B2400" s="68"/>
      <c r="C2400" s="69"/>
      <c r="D2400" s="69"/>
      <c r="E2400" s="69"/>
      <c r="F2400" s="68"/>
      <c r="G2400" s="68"/>
      <c r="H2400" s="68"/>
      <c r="I2400" s="70"/>
      <c r="J2400" s="69"/>
      <c r="K2400" s="70"/>
      <c r="L2400" s="71"/>
    </row>
    <row r="2401" spans="1:12" x14ac:dyDescent="0.25">
      <c r="A2401" s="67"/>
      <c r="B2401" s="68"/>
      <c r="C2401" s="69"/>
      <c r="D2401" s="69"/>
      <c r="E2401" s="69"/>
      <c r="F2401" s="68"/>
      <c r="G2401" s="68"/>
      <c r="H2401" s="68"/>
      <c r="I2401" s="70"/>
      <c r="J2401" s="69"/>
      <c r="K2401" s="70"/>
      <c r="L2401" s="71"/>
    </row>
    <row r="2402" spans="1:12" x14ac:dyDescent="0.25">
      <c r="A2402" s="67"/>
      <c r="B2402" s="68"/>
      <c r="C2402" s="69"/>
      <c r="D2402" s="69"/>
      <c r="E2402" s="69"/>
      <c r="F2402" s="68"/>
      <c r="G2402" s="68"/>
      <c r="H2402" s="68"/>
      <c r="I2402" s="70"/>
      <c r="J2402" s="69"/>
      <c r="K2402" s="70"/>
      <c r="L2402" s="71"/>
    </row>
    <row r="2403" spans="1:12" x14ac:dyDescent="0.25">
      <c r="A2403" s="67"/>
      <c r="B2403" s="68"/>
      <c r="C2403" s="69"/>
      <c r="D2403" s="69"/>
      <c r="E2403" s="69"/>
      <c r="F2403" s="68"/>
      <c r="G2403" s="68"/>
      <c r="H2403" s="68"/>
      <c r="I2403" s="70"/>
      <c r="J2403" s="69"/>
      <c r="K2403" s="70"/>
      <c r="L2403" s="71"/>
    </row>
    <row r="2404" spans="1:12" x14ac:dyDescent="0.25">
      <c r="A2404" s="67"/>
      <c r="B2404" s="68"/>
      <c r="C2404" s="69"/>
      <c r="D2404" s="69"/>
      <c r="E2404" s="69"/>
      <c r="F2404" s="68"/>
      <c r="G2404" s="68"/>
      <c r="H2404" s="68"/>
      <c r="I2404" s="70"/>
      <c r="J2404" s="69"/>
      <c r="K2404" s="70"/>
      <c r="L2404" s="71"/>
    </row>
    <row r="2405" spans="1:12" x14ac:dyDescent="0.25">
      <c r="A2405" s="67"/>
      <c r="B2405" s="68"/>
      <c r="C2405" s="69"/>
      <c r="D2405" s="69"/>
      <c r="E2405" s="69"/>
      <c r="F2405" s="68"/>
      <c r="G2405" s="68"/>
      <c r="H2405" s="68"/>
      <c r="I2405" s="70"/>
      <c r="J2405" s="69"/>
      <c r="K2405" s="70"/>
      <c r="L2405" s="71"/>
    </row>
    <row r="2406" spans="1:12" x14ac:dyDescent="0.25">
      <c r="A2406" s="67"/>
      <c r="B2406" s="68"/>
      <c r="C2406" s="69"/>
      <c r="D2406" s="69"/>
      <c r="E2406" s="69"/>
      <c r="F2406" s="68"/>
      <c r="G2406" s="68"/>
      <c r="H2406" s="68"/>
      <c r="I2406" s="70"/>
      <c r="J2406" s="69"/>
      <c r="K2406" s="70"/>
      <c r="L2406" s="71"/>
    </row>
    <row r="2407" spans="1:12" x14ac:dyDescent="0.25">
      <c r="A2407" s="67"/>
      <c r="B2407" s="68"/>
      <c r="C2407" s="69"/>
      <c r="D2407" s="69"/>
      <c r="E2407" s="69"/>
      <c r="F2407" s="68"/>
      <c r="G2407" s="68"/>
      <c r="H2407" s="68"/>
      <c r="I2407" s="70"/>
      <c r="J2407" s="69"/>
      <c r="K2407" s="70"/>
      <c r="L2407" s="71"/>
    </row>
    <row r="2408" spans="1:12" x14ac:dyDescent="0.25">
      <c r="A2408" s="67"/>
      <c r="B2408" s="68"/>
      <c r="C2408" s="69"/>
      <c r="D2408" s="69"/>
      <c r="E2408" s="69"/>
      <c r="F2408" s="68"/>
      <c r="G2408" s="68"/>
      <c r="H2408" s="68"/>
      <c r="I2408" s="70"/>
      <c r="J2408" s="69"/>
      <c r="K2408" s="70"/>
      <c r="L2408" s="71"/>
    </row>
    <row r="2409" spans="1:12" x14ac:dyDescent="0.25">
      <c r="A2409" s="67"/>
      <c r="B2409" s="68"/>
      <c r="C2409" s="69"/>
      <c r="D2409" s="69"/>
      <c r="E2409" s="69"/>
      <c r="F2409" s="68"/>
      <c r="G2409" s="68"/>
      <c r="H2409" s="68"/>
      <c r="I2409" s="70"/>
      <c r="J2409" s="69"/>
      <c r="K2409" s="70"/>
      <c r="L2409" s="71"/>
    </row>
    <row r="2410" spans="1:12" x14ac:dyDescent="0.25">
      <c r="A2410" s="67"/>
      <c r="B2410" s="68"/>
      <c r="C2410" s="69"/>
      <c r="D2410" s="69"/>
      <c r="E2410" s="69"/>
      <c r="F2410" s="68"/>
      <c r="G2410" s="68"/>
      <c r="H2410" s="68"/>
      <c r="I2410" s="70"/>
      <c r="J2410" s="69"/>
      <c r="K2410" s="70"/>
      <c r="L2410" s="71"/>
    </row>
    <row r="2411" spans="1:12" x14ac:dyDescent="0.25">
      <c r="A2411" s="67"/>
      <c r="B2411" s="68"/>
      <c r="C2411" s="69"/>
      <c r="D2411" s="69"/>
      <c r="E2411" s="69"/>
      <c r="F2411" s="68"/>
      <c r="G2411" s="68"/>
      <c r="H2411" s="68"/>
      <c r="I2411" s="70"/>
      <c r="J2411" s="69"/>
      <c r="K2411" s="70"/>
      <c r="L2411" s="71"/>
    </row>
    <row r="2412" spans="1:12" x14ac:dyDescent="0.25">
      <c r="A2412" s="67"/>
      <c r="B2412" s="68"/>
      <c r="C2412" s="69"/>
      <c r="D2412" s="69"/>
      <c r="E2412" s="69"/>
      <c r="F2412" s="68"/>
      <c r="G2412" s="68"/>
      <c r="H2412" s="68"/>
      <c r="I2412" s="70"/>
      <c r="J2412" s="69"/>
      <c r="K2412" s="70"/>
      <c r="L2412" s="71"/>
    </row>
    <row r="2413" spans="1:12" x14ac:dyDescent="0.25">
      <c r="A2413" s="67"/>
      <c r="B2413" s="68"/>
      <c r="C2413" s="69"/>
      <c r="D2413" s="69"/>
      <c r="E2413" s="69"/>
      <c r="F2413" s="68"/>
      <c r="G2413" s="68"/>
      <c r="H2413" s="68"/>
      <c r="I2413" s="70"/>
      <c r="J2413" s="69"/>
      <c r="K2413" s="70"/>
      <c r="L2413" s="71"/>
    </row>
    <row r="2414" spans="1:12" x14ac:dyDescent="0.25">
      <c r="A2414" s="67"/>
      <c r="B2414" s="68"/>
      <c r="C2414" s="69"/>
      <c r="D2414" s="69"/>
      <c r="E2414" s="69"/>
      <c r="F2414" s="68"/>
      <c r="G2414" s="68"/>
      <c r="H2414" s="68"/>
      <c r="I2414" s="70"/>
      <c r="J2414" s="69"/>
      <c r="K2414" s="70"/>
      <c r="L2414" s="71"/>
    </row>
    <row r="2415" spans="1:12" x14ac:dyDescent="0.25">
      <c r="A2415" s="67"/>
      <c r="B2415" s="68"/>
      <c r="C2415" s="69"/>
      <c r="D2415" s="69"/>
      <c r="E2415" s="69"/>
      <c r="F2415" s="68"/>
      <c r="G2415" s="68"/>
      <c r="H2415" s="68"/>
      <c r="I2415" s="70"/>
      <c r="J2415" s="69"/>
      <c r="K2415" s="70"/>
      <c r="L2415" s="71"/>
    </row>
    <row r="2416" spans="1:12" x14ac:dyDescent="0.25">
      <c r="A2416" s="67"/>
      <c r="B2416" s="68"/>
      <c r="C2416" s="69"/>
      <c r="D2416" s="69"/>
      <c r="E2416" s="69"/>
      <c r="F2416" s="68"/>
      <c r="G2416" s="68"/>
      <c r="H2416" s="68"/>
      <c r="I2416" s="70"/>
      <c r="J2416" s="69"/>
      <c r="K2416" s="70"/>
      <c r="L2416" s="71"/>
    </row>
    <row r="2417" spans="1:12" x14ac:dyDescent="0.25">
      <c r="A2417" s="67"/>
      <c r="B2417" s="68"/>
      <c r="C2417" s="69"/>
      <c r="D2417" s="69"/>
      <c r="E2417" s="69"/>
      <c r="F2417" s="68"/>
      <c r="G2417" s="68"/>
      <c r="H2417" s="68"/>
      <c r="I2417" s="70"/>
      <c r="J2417" s="69"/>
      <c r="K2417" s="70"/>
      <c r="L2417" s="71"/>
    </row>
    <row r="2418" spans="1:12" x14ac:dyDescent="0.25">
      <c r="A2418" s="67"/>
      <c r="B2418" s="68"/>
      <c r="C2418" s="69"/>
      <c r="D2418" s="69"/>
      <c r="E2418" s="69"/>
      <c r="F2418" s="68"/>
      <c r="G2418" s="68"/>
      <c r="H2418" s="68"/>
      <c r="I2418" s="70"/>
      <c r="J2418" s="69"/>
      <c r="K2418" s="70"/>
      <c r="L2418" s="71"/>
    </row>
    <row r="2419" spans="1:12" x14ac:dyDescent="0.25">
      <c r="A2419" s="67"/>
      <c r="B2419" s="68"/>
      <c r="C2419" s="69"/>
      <c r="D2419" s="69"/>
      <c r="E2419" s="69"/>
      <c r="F2419" s="68"/>
      <c r="G2419" s="68"/>
      <c r="H2419" s="68"/>
      <c r="I2419" s="70"/>
      <c r="J2419" s="69"/>
      <c r="K2419" s="70"/>
      <c r="L2419" s="71"/>
    </row>
    <row r="2420" spans="1:12" x14ac:dyDescent="0.25">
      <c r="A2420" s="67"/>
      <c r="B2420" s="68"/>
      <c r="C2420" s="69"/>
      <c r="D2420" s="69"/>
      <c r="E2420" s="69"/>
      <c r="F2420" s="68"/>
      <c r="G2420" s="68"/>
      <c r="H2420" s="68"/>
      <c r="I2420" s="70"/>
      <c r="J2420" s="69"/>
      <c r="K2420" s="70"/>
      <c r="L2420" s="71"/>
    </row>
    <row r="2421" spans="1:12" x14ac:dyDescent="0.25">
      <c r="A2421" s="67"/>
      <c r="B2421" s="68"/>
      <c r="C2421" s="69"/>
      <c r="D2421" s="69"/>
      <c r="E2421" s="69"/>
      <c r="F2421" s="68"/>
      <c r="G2421" s="68"/>
      <c r="H2421" s="68"/>
      <c r="I2421" s="70"/>
      <c r="J2421" s="69"/>
      <c r="K2421" s="70"/>
      <c r="L2421" s="71"/>
    </row>
    <row r="2422" spans="1:12" x14ac:dyDescent="0.25">
      <c r="A2422" s="67"/>
      <c r="B2422" s="68"/>
      <c r="C2422" s="69"/>
      <c r="D2422" s="69"/>
      <c r="E2422" s="69"/>
      <c r="F2422" s="68"/>
      <c r="G2422" s="68"/>
      <c r="H2422" s="68"/>
      <c r="I2422" s="70"/>
      <c r="J2422" s="69"/>
      <c r="K2422" s="70"/>
      <c r="L2422" s="71"/>
    </row>
    <row r="2423" spans="1:12" x14ac:dyDescent="0.25">
      <c r="A2423" s="67"/>
      <c r="B2423" s="68"/>
      <c r="C2423" s="69"/>
      <c r="D2423" s="69"/>
      <c r="E2423" s="69"/>
      <c r="F2423" s="68"/>
      <c r="G2423" s="68"/>
      <c r="H2423" s="68"/>
      <c r="I2423" s="70"/>
      <c r="J2423" s="69"/>
      <c r="K2423" s="70"/>
      <c r="L2423" s="71"/>
    </row>
    <row r="2424" spans="1:12" x14ac:dyDescent="0.25">
      <c r="A2424" s="67"/>
      <c r="B2424" s="68"/>
      <c r="C2424" s="69"/>
      <c r="D2424" s="69"/>
      <c r="E2424" s="69"/>
      <c r="F2424" s="68"/>
      <c r="G2424" s="68"/>
      <c r="H2424" s="68"/>
      <c r="I2424" s="70"/>
      <c r="J2424" s="69"/>
      <c r="K2424" s="70"/>
      <c r="L2424" s="71"/>
    </row>
    <row r="2425" spans="1:12" x14ac:dyDescent="0.25">
      <c r="A2425" s="67"/>
      <c r="B2425" s="68"/>
      <c r="C2425" s="69"/>
      <c r="D2425" s="69"/>
      <c r="E2425" s="69"/>
      <c r="F2425" s="68"/>
      <c r="G2425" s="68"/>
      <c r="H2425" s="68"/>
      <c r="I2425" s="70"/>
      <c r="J2425" s="69"/>
      <c r="K2425" s="70"/>
      <c r="L2425" s="71"/>
    </row>
    <row r="2426" spans="1:12" x14ac:dyDescent="0.25">
      <c r="A2426" s="67"/>
      <c r="B2426" s="68"/>
      <c r="C2426" s="69"/>
      <c r="D2426" s="69"/>
      <c r="E2426" s="69"/>
      <c r="F2426" s="68"/>
      <c r="G2426" s="68"/>
      <c r="H2426" s="68"/>
      <c r="I2426" s="70"/>
      <c r="J2426" s="69"/>
      <c r="K2426" s="70"/>
      <c r="L2426" s="71"/>
    </row>
    <row r="2427" spans="1:12" x14ac:dyDescent="0.25">
      <c r="A2427" s="67"/>
      <c r="B2427" s="68"/>
      <c r="C2427" s="69"/>
      <c r="D2427" s="69"/>
      <c r="E2427" s="69"/>
      <c r="F2427" s="68"/>
      <c r="G2427" s="68"/>
      <c r="H2427" s="68"/>
      <c r="I2427" s="70"/>
      <c r="J2427" s="69"/>
      <c r="K2427" s="70"/>
      <c r="L2427" s="71"/>
    </row>
    <row r="2428" spans="1:12" x14ac:dyDescent="0.25">
      <c r="A2428" s="67"/>
      <c r="B2428" s="68"/>
      <c r="C2428" s="69"/>
      <c r="D2428" s="69"/>
      <c r="E2428" s="69"/>
      <c r="F2428" s="68"/>
      <c r="G2428" s="68"/>
      <c r="H2428" s="68"/>
      <c r="I2428" s="70"/>
      <c r="J2428" s="69"/>
      <c r="K2428" s="70"/>
      <c r="L2428" s="71"/>
    </row>
    <row r="2429" spans="1:12" x14ac:dyDescent="0.25">
      <c r="A2429" s="67"/>
      <c r="B2429" s="68"/>
      <c r="C2429" s="69"/>
      <c r="D2429" s="69"/>
      <c r="E2429" s="69"/>
      <c r="F2429" s="68"/>
      <c r="G2429" s="68"/>
      <c r="H2429" s="68"/>
      <c r="I2429" s="70"/>
      <c r="J2429" s="69"/>
      <c r="K2429" s="70"/>
      <c r="L2429" s="71"/>
    </row>
    <row r="2430" spans="1:12" x14ac:dyDescent="0.25">
      <c r="A2430" s="67"/>
      <c r="B2430" s="68"/>
      <c r="C2430" s="69"/>
      <c r="D2430" s="69"/>
      <c r="E2430" s="69"/>
      <c r="F2430" s="68"/>
      <c r="G2430" s="68"/>
      <c r="H2430" s="68"/>
      <c r="I2430" s="70"/>
      <c r="J2430" s="69"/>
      <c r="K2430" s="70"/>
      <c r="L2430" s="71"/>
    </row>
    <row r="2431" spans="1:12" x14ac:dyDescent="0.25">
      <c r="A2431" s="67"/>
      <c r="B2431" s="68"/>
      <c r="C2431" s="69"/>
      <c r="D2431" s="69"/>
      <c r="E2431" s="69"/>
      <c r="F2431" s="68"/>
      <c r="G2431" s="68"/>
      <c r="H2431" s="68"/>
      <c r="I2431" s="70"/>
      <c r="J2431" s="69"/>
      <c r="K2431" s="70"/>
      <c r="L2431" s="71"/>
    </row>
    <row r="2432" spans="1:12" x14ac:dyDescent="0.25">
      <c r="A2432" s="67"/>
      <c r="B2432" s="68"/>
      <c r="C2432" s="69"/>
      <c r="D2432" s="69"/>
      <c r="E2432" s="69"/>
      <c r="F2432" s="68"/>
      <c r="G2432" s="68"/>
      <c r="H2432" s="68"/>
      <c r="I2432" s="70"/>
      <c r="J2432" s="69"/>
      <c r="K2432" s="70"/>
      <c r="L2432" s="71"/>
    </row>
    <row r="2433" spans="1:12" x14ac:dyDescent="0.25">
      <c r="A2433" s="67"/>
      <c r="B2433" s="68"/>
      <c r="C2433" s="69"/>
      <c r="D2433" s="69"/>
      <c r="E2433" s="69"/>
      <c r="F2433" s="68"/>
      <c r="G2433" s="68"/>
      <c r="H2433" s="68"/>
      <c r="I2433" s="70"/>
      <c r="J2433" s="69"/>
      <c r="K2433" s="70"/>
      <c r="L2433" s="71"/>
    </row>
    <row r="2434" spans="1:12" x14ac:dyDescent="0.25">
      <c r="A2434" s="67"/>
      <c r="B2434" s="68"/>
      <c r="C2434" s="69"/>
      <c r="D2434" s="69"/>
      <c r="E2434" s="69"/>
      <c r="F2434" s="68"/>
      <c r="G2434" s="68"/>
      <c r="H2434" s="68"/>
      <c r="I2434" s="70"/>
      <c r="J2434" s="69"/>
      <c r="K2434" s="70"/>
      <c r="L2434" s="71"/>
    </row>
    <row r="2435" spans="1:12" x14ac:dyDescent="0.25">
      <c r="A2435" s="67"/>
      <c r="B2435" s="68"/>
      <c r="C2435" s="69"/>
      <c r="D2435" s="69"/>
      <c r="E2435" s="69"/>
      <c r="F2435" s="68"/>
      <c r="G2435" s="68"/>
      <c r="H2435" s="68"/>
      <c r="I2435" s="70"/>
      <c r="J2435" s="69"/>
      <c r="K2435" s="70"/>
      <c r="L2435" s="71"/>
    </row>
    <row r="2436" spans="1:12" x14ac:dyDescent="0.25">
      <c r="A2436" s="67"/>
      <c r="B2436" s="68"/>
      <c r="C2436" s="69"/>
      <c r="D2436" s="69"/>
      <c r="E2436" s="69"/>
      <c r="F2436" s="68"/>
      <c r="G2436" s="68"/>
      <c r="H2436" s="68"/>
      <c r="I2436" s="70"/>
      <c r="J2436" s="69"/>
      <c r="K2436" s="70"/>
      <c r="L2436" s="71"/>
    </row>
    <row r="2437" spans="1:12" x14ac:dyDescent="0.25">
      <c r="A2437" s="67"/>
      <c r="B2437" s="68"/>
      <c r="C2437" s="69"/>
      <c r="D2437" s="69"/>
      <c r="E2437" s="69"/>
      <c r="F2437" s="68"/>
      <c r="G2437" s="68"/>
      <c r="H2437" s="68"/>
      <c r="I2437" s="70"/>
      <c r="J2437" s="69"/>
      <c r="K2437" s="70"/>
      <c r="L2437" s="71"/>
    </row>
    <row r="2438" spans="1:12" x14ac:dyDescent="0.25">
      <c r="A2438" s="67"/>
      <c r="B2438" s="68"/>
      <c r="C2438" s="69"/>
      <c r="D2438" s="69"/>
      <c r="E2438" s="69"/>
      <c r="F2438" s="68"/>
      <c r="G2438" s="68"/>
      <c r="H2438" s="68"/>
      <c r="I2438" s="70"/>
      <c r="J2438" s="69"/>
      <c r="K2438" s="70"/>
      <c r="L2438" s="71"/>
    </row>
    <row r="2439" spans="1:12" x14ac:dyDescent="0.25">
      <c r="A2439" s="67"/>
      <c r="B2439" s="68"/>
      <c r="C2439" s="69"/>
      <c r="D2439" s="69"/>
      <c r="E2439" s="69"/>
      <c r="F2439" s="68"/>
      <c r="G2439" s="68"/>
      <c r="H2439" s="68"/>
      <c r="I2439" s="70"/>
      <c r="J2439" s="69"/>
      <c r="K2439" s="70"/>
      <c r="L2439" s="71"/>
    </row>
    <row r="2440" spans="1:12" x14ac:dyDescent="0.25">
      <c r="A2440" s="67"/>
      <c r="B2440" s="68"/>
      <c r="C2440" s="69"/>
      <c r="D2440" s="69"/>
      <c r="E2440" s="69"/>
      <c r="F2440" s="68"/>
      <c r="G2440" s="68"/>
      <c r="H2440" s="68"/>
      <c r="I2440" s="70"/>
      <c r="J2440" s="69"/>
      <c r="K2440" s="70"/>
      <c r="L2440" s="71"/>
    </row>
    <row r="2441" spans="1:12" x14ac:dyDescent="0.25">
      <c r="A2441" s="67"/>
      <c r="B2441" s="68"/>
      <c r="C2441" s="69"/>
      <c r="D2441" s="69"/>
      <c r="E2441" s="69"/>
      <c r="F2441" s="68"/>
      <c r="G2441" s="68"/>
      <c r="H2441" s="68"/>
      <c r="I2441" s="70"/>
      <c r="J2441" s="69"/>
      <c r="K2441" s="70"/>
      <c r="L2441" s="71"/>
    </row>
    <row r="2442" spans="1:12" x14ac:dyDescent="0.25">
      <c r="A2442" s="67"/>
      <c r="B2442" s="68"/>
      <c r="C2442" s="69"/>
      <c r="D2442" s="69"/>
      <c r="E2442" s="69"/>
      <c r="F2442" s="68"/>
      <c r="G2442" s="68"/>
      <c r="H2442" s="68"/>
      <c r="I2442" s="70"/>
      <c r="J2442" s="69"/>
      <c r="K2442" s="70"/>
      <c r="L2442" s="71"/>
    </row>
    <row r="2443" spans="1:12" x14ac:dyDescent="0.25">
      <c r="A2443" s="67"/>
      <c r="B2443" s="68"/>
      <c r="C2443" s="69"/>
      <c r="D2443" s="69"/>
      <c r="E2443" s="69"/>
      <c r="F2443" s="68"/>
      <c r="G2443" s="68"/>
      <c r="H2443" s="68"/>
      <c r="I2443" s="70"/>
      <c r="J2443" s="69"/>
      <c r="K2443" s="70"/>
      <c r="L2443" s="71"/>
    </row>
    <row r="2444" spans="1:12" x14ac:dyDescent="0.25">
      <c r="A2444" s="67"/>
      <c r="B2444" s="68"/>
      <c r="C2444" s="69"/>
      <c r="D2444" s="69"/>
      <c r="E2444" s="69"/>
      <c r="F2444" s="68"/>
      <c r="G2444" s="68"/>
      <c r="H2444" s="68"/>
      <c r="I2444" s="70"/>
      <c r="J2444" s="69"/>
      <c r="K2444" s="70"/>
      <c r="L2444" s="71"/>
    </row>
    <row r="2445" spans="1:12" x14ac:dyDescent="0.25">
      <c r="A2445" s="67"/>
      <c r="B2445" s="68"/>
      <c r="C2445" s="69"/>
      <c r="D2445" s="69"/>
      <c r="E2445" s="69"/>
      <c r="F2445" s="68"/>
      <c r="G2445" s="68"/>
      <c r="H2445" s="68"/>
      <c r="I2445" s="70"/>
      <c r="J2445" s="69"/>
      <c r="K2445" s="70"/>
      <c r="L2445" s="71"/>
    </row>
    <row r="2446" spans="1:12" x14ac:dyDescent="0.25">
      <c r="A2446" s="67"/>
      <c r="B2446" s="68"/>
      <c r="C2446" s="69"/>
      <c r="D2446" s="69"/>
      <c r="E2446" s="69"/>
      <c r="F2446" s="68"/>
      <c r="G2446" s="68"/>
      <c r="H2446" s="68"/>
      <c r="I2446" s="70"/>
      <c r="J2446" s="69"/>
      <c r="K2446" s="70"/>
      <c r="L2446" s="71"/>
    </row>
    <row r="2447" spans="1:12" x14ac:dyDescent="0.25">
      <c r="A2447" s="67"/>
      <c r="B2447" s="68"/>
      <c r="C2447" s="69"/>
      <c r="D2447" s="69"/>
      <c r="E2447" s="69"/>
      <c r="F2447" s="68"/>
      <c r="G2447" s="68"/>
      <c r="H2447" s="68"/>
      <c r="I2447" s="70"/>
      <c r="J2447" s="69"/>
      <c r="K2447" s="70"/>
      <c r="L2447" s="71"/>
    </row>
    <row r="2448" spans="1:12" x14ac:dyDescent="0.25">
      <c r="A2448" s="67"/>
      <c r="B2448" s="68"/>
      <c r="C2448" s="69"/>
      <c r="D2448" s="69"/>
      <c r="E2448" s="69"/>
      <c r="F2448" s="68"/>
      <c r="G2448" s="68"/>
      <c r="H2448" s="68"/>
      <c r="I2448" s="70"/>
      <c r="J2448" s="69"/>
      <c r="K2448" s="70"/>
      <c r="L2448" s="71"/>
    </row>
    <row r="2449" spans="1:12" x14ac:dyDescent="0.25">
      <c r="A2449" s="67"/>
      <c r="B2449" s="68"/>
      <c r="C2449" s="69"/>
      <c r="D2449" s="69"/>
      <c r="E2449" s="69"/>
      <c r="F2449" s="68"/>
      <c r="G2449" s="68"/>
      <c r="H2449" s="68"/>
      <c r="I2449" s="70"/>
      <c r="J2449" s="69"/>
      <c r="K2449" s="70"/>
      <c r="L2449" s="71"/>
    </row>
    <row r="2450" spans="1:12" x14ac:dyDescent="0.25">
      <c r="A2450" s="67"/>
      <c r="B2450" s="68"/>
      <c r="C2450" s="69"/>
      <c r="D2450" s="69"/>
      <c r="E2450" s="69"/>
      <c r="F2450" s="68"/>
      <c r="G2450" s="68"/>
      <c r="H2450" s="68"/>
      <c r="I2450" s="70"/>
      <c r="J2450" s="69"/>
      <c r="K2450" s="70"/>
      <c r="L2450" s="71"/>
    </row>
    <row r="2451" spans="1:12" x14ac:dyDescent="0.25">
      <c r="A2451" s="67"/>
      <c r="B2451" s="68"/>
      <c r="C2451" s="69"/>
      <c r="D2451" s="69"/>
      <c r="E2451" s="69"/>
      <c r="F2451" s="68"/>
      <c r="G2451" s="68"/>
      <c r="H2451" s="68"/>
      <c r="I2451" s="70"/>
      <c r="J2451" s="69"/>
      <c r="K2451" s="70"/>
      <c r="L2451" s="71"/>
    </row>
    <row r="2452" spans="1:12" x14ac:dyDescent="0.25">
      <c r="A2452" s="67"/>
      <c r="B2452" s="68"/>
      <c r="C2452" s="69"/>
      <c r="D2452" s="69"/>
      <c r="E2452" s="69"/>
      <c r="F2452" s="68"/>
      <c r="G2452" s="68"/>
      <c r="H2452" s="68"/>
      <c r="I2452" s="70"/>
      <c r="J2452" s="69"/>
      <c r="K2452" s="70"/>
      <c r="L2452" s="71"/>
    </row>
    <row r="2453" spans="1:12" x14ac:dyDescent="0.25">
      <c r="A2453" s="67"/>
      <c r="B2453" s="68"/>
      <c r="C2453" s="69"/>
      <c r="D2453" s="69"/>
      <c r="E2453" s="69"/>
      <c r="F2453" s="68"/>
      <c r="G2453" s="68"/>
      <c r="H2453" s="68"/>
      <c r="I2453" s="70"/>
      <c r="J2453" s="69"/>
      <c r="K2453" s="70"/>
      <c r="L2453" s="71"/>
    </row>
    <row r="2454" spans="1:12" x14ac:dyDescent="0.25">
      <c r="A2454" s="67"/>
      <c r="B2454" s="68"/>
      <c r="C2454" s="69"/>
      <c r="D2454" s="69"/>
      <c r="E2454" s="69"/>
      <c r="F2454" s="68"/>
      <c r="G2454" s="68"/>
      <c r="H2454" s="68"/>
      <c r="I2454" s="70"/>
      <c r="J2454" s="69"/>
      <c r="K2454" s="70"/>
      <c r="L2454" s="71"/>
    </row>
    <row r="2455" spans="1:12" x14ac:dyDescent="0.25">
      <c r="A2455" s="67"/>
      <c r="B2455" s="68"/>
      <c r="C2455" s="69"/>
      <c r="D2455" s="69"/>
      <c r="E2455" s="69"/>
      <c r="F2455" s="68"/>
      <c r="G2455" s="68"/>
      <c r="H2455" s="68"/>
      <c r="I2455" s="70"/>
      <c r="J2455" s="69"/>
      <c r="K2455" s="70"/>
      <c r="L2455" s="71"/>
    </row>
    <row r="2456" spans="1:12" x14ac:dyDescent="0.25">
      <c r="A2456" s="67"/>
      <c r="B2456" s="68"/>
      <c r="C2456" s="69"/>
      <c r="D2456" s="69"/>
      <c r="E2456" s="69"/>
      <c r="F2456" s="68"/>
      <c r="G2456" s="68"/>
      <c r="H2456" s="68"/>
      <c r="I2456" s="70"/>
      <c r="J2456" s="69"/>
      <c r="K2456" s="70"/>
      <c r="L2456" s="71"/>
    </row>
    <row r="2457" spans="1:12" x14ac:dyDescent="0.25">
      <c r="A2457" s="67"/>
      <c r="B2457" s="68"/>
      <c r="C2457" s="69"/>
      <c r="D2457" s="69"/>
      <c r="E2457" s="69"/>
      <c r="F2457" s="68"/>
      <c r="G2457" s="68"/>
      <c r="H2457" s="68"/>
      <c r="I2457" s="70"/>
      <c r="J2457" s="69"/>
      <c r="K2457" s="70"/>
      <c r="L2457" s="71"/>
    </row>
    <row r="2458" spans="1:12" x14ac:dyDescent="0.25">
      <c r="A2458" s="67"/>
      <c r="B2458" s="68"/>
      <c r="C2458" s="69"/>
      <c r="D2458" s="69"/>
      <c r="E2458" s="69"/>
      <c r="F2458" s="68"/>
      <c r="G2458" s="68"/>
      <c r="H2458" s="68"/>
      <c r="I2458" s="70"/>
      <c r="J2458" s="69"/>
      <c r="K2458" s="70"/>
      <c r="L2458" s="71"/>
    </row>
    <row r="2459" spans="1:12" x14ac:dyDescent="0.25">
      <c r="A2459" s="67"/>
      <c r="B2459" s="68"/>
      <c r="C2459" s="69"/>
      <c r="D2459" s="69"/>
      <c r="E2459" s="69"/>
      <c r="F2459" s="68"/>
      <c r="G2459" s="68"/>
      <c r="H2459" s="68"/>
      <c r="I2459" s="70"/>
      <c r="J2459" s="69"/>
      <c r="K2459" s="70"/>
      <c r="L2459" s="71"/>
    </row>
    <row r="2460" spans="1:12" x14ac:dyDescent="0.25">
      <c r="A2460" s="67"/>
      <c r="B2460" s="68"/>
      <c r="C2460" s="69"/>
      <c r="D2460" s="69"/>
      <c r="E2460" s="69"/>
      <c r="F2460" s="68"/>
      <c r="G2460" s="68"/>
      <c r="H2460" s="68"/>
      <c r="I2460" s="70"/>
      <c r="J2460" s="69"/>
      <c r="K2460" s="70"/>
      <c r="L2460" s="71"/>
    </row>
    <row r="2461" spans="1:12" x14ac:dyDescent="0.25">
      <c r="A2461" s="67"/>
      <c r="B2461" s="68"/>
      <c r="C2461" s="69"/>
      <c r="D2461" s="69"/>
      <c r="E2461" s="69"/>
      <c r="F2461" s="68"/>
      <c r="G2461" s="68"/>
      <c r="H2461" s="68"/>
      <c r="I2461" s="70"/>
      <c r="J2461" s="69"/>
      <c r="K2461" s="70"/>
      <c r="L2461" s="71"/>
    </row>
    <row r="2462" spans="1:12" x14ac:dyDescent="0.25">
      <c r="A2462" s="67"/>
      <c r="B2462" s="68"/>
      <c r="C2462" s="69"/>
      <c r="D2462" s="69"/>
      <c r="E2462" s="69"/>
      <c r="F2462" s="68"/>
      <c r="G2462" s="68"/>
      <c r="H2462" s="68"/>
      <c r="I2462" s="70"/>
      <c r="J2462" s="69"/>
      <c r="K2462" s="70"/>
      <c r="L2462" s="71"/>
    </row>
    <row r="2463" spans="1:12" x14ac:dyDescent="0.25">
      <c r="A2463" s="67"/>
      <c r="B2463" s="68"/>
      <c r="C2463" s="69"/>
      <c r="D2463" s="69"/>
      <c r="E2463" s="69"/>
      <c r="F2463" s="68"/>
      <c r="G2463" s="68"/>
      <c r="H2463" s="68"/>
      <c r="I2463" s="70"/>
      <c r="J2463" s="69"/>
      <c r="K2463" s="70"/>
      <c r="L2463" s="71"/>
    </row>
    <row r="2464" spans="1:12" x14ac:dyDescent="0.25">
      <c r="A2464" s="67"/>
      <c r="B2464" s="68"/>
      <c r="C2464" s="69"/>
      <c r="D2464" s="69"/>
      <c r="E2464" s="69"/>
      <c r="F2464" s="68"/>
      <c r="G2464" s="68"/>
      <c r="H2464" s="68"/>
      <c r="I2464" s="70"/>
      <c r="J2464" s="69"/>
      <c r="K2464" s="70"/>
      <c r="L2464" s="71"/>
    </row>
    <row r="2465" spans="1:12" x14ac:dyDescent="0.25">
      <c r="A2465" s="67"/>
      <c r="B2465" s="68"/>
      <c r="C2465" s="69"/>
      <c r="D2465" s="69"/>
      <c r="E2465" s="69"/>
      <c r="F2465" s="68"/>
      <c r="G2465" s="68"/>
      <c r="H2465" s="68"/>
      <c r="I2465" s="70"/>
      <c r="J2465" s="69"/>
      <c r="K2465" s="70"/>
      <c r="L2465" s="71"/>
    </row>
    <row r="2466" spans="1:12" x14ac:dyDescent="0.25">
      <c r="A2466" s="67"/>
      <c r="B2466" s="68"/>
      <c r="C2466" s="69"/>
      <c r="D2466" s="69"/>
      <c r="E2466" s="69"/>
      <c r="F2466" s="68"/>
      <c r="G2466" s="68"/>
      <c r="H2466" s="68"/>
      <c r="I2466" s="70"/>
      <c r="J2466" s="69"/>
      <c r="K2466" s="70"/>
      <c r="L2466" s="71"/>
    </row>
    <row r="2467" spans="1:12" x14ac:dyDescent="0.25">
      <c r="A2467" s="67"/>
      <c r="B2467" s="68"/>
      <c r="C2467" s="69"/>
      <c r="D2467" s="69"/>
      <c r="E2467" s="69"/>
      <c r="F2467" s="68"/>
      <c r="G2467" s="68"/>
      <c r="H2467" s="68"/>
      <c r="I2467" s="70"/>
      <c r="J2467" s="69"/>
      <c r="K2467" s="70"/>
      <c r="L2467" s="71"/>
    </row>
    <row r="2468" spans="1:12" x14ac:dyDescent="0.25">
      <c r="A2468" s="67"/>
      <c r="B2468" s="68"/>
      <c r="C2468" s="69"/>
      <c r="D2468" s="69"/>
      <c r="E2468" s="69"/>
      <c r="F2468" s="68"/>
      <c r="G2468" s="68"/>
      <c r="H2468" s="68"/>
      <c r="I2468" s="70"/>
      <c r="J2468" s="69"/>
      <c r="K2468" s="70"/>
      <c r="L2468" s="71"/>
    </row>
    <row r="2469" spans="1:12" x14ac:dyDescent="0.25">
      <c r="A2469" s="67"/>
      <c r="B2469" s="68"/>
      <c r="C2469" s="69"/>
      <c r="D2469" s="69"/>
      <c r="E2469" s="69"/>
      <c r="F2469" s="68"/>
      <c r="G2469" s="68"/>
      <c r="H2469" s="68"/>
      <c r="I2469" s="70"/>
      <c r="J2469" s="69"/>
      <c r="K2469" s="70"/>
      <c r="L2469" s="71"/>
    </row>
    <row r="2470" spans="1:12" x14ac:dyDescent="0.25">
      <c r="A2470" s="67"/>
      <c r="B2470" s="68"/>
      <c r="C2470" s="69"/>
      <c r="D2470" s="69"/>
      <c r="E2470" s="69"/>
      <c r="F2470" s="68"/>
      <c r="G2470" s="68"/>
      <c r="H2470" s="68"/>
      <c r="I2470" s="70"/>
      <c r="J2470" s="69"/>
      <c r="K2470" s="70"/>
      <c r="L2470" s="71"/>
    </row>
    <row r="2471" spans="1:12" x14ac:dyDescent="0.25">
      <c r="A2471" s="67"/>
      <c r="B2471" s="68"/>
      <c r="C2471" s="69"/>
      <c r="D2471" s="69"/>
      <c r="E2471" s="69"/>
      <c r="F2471" s="68"/>
      <c r="G2471" s="68"/>
      <c r="H2471" s="68"/>
      <c r="I2471" s="70"/>
      <c r="J2471" s="69"/>
      <c r="K2471" s="70"/>
      <c r="L2471" s="71"/>
    </row>
    <row r="2472" spans="1:12" x14ac:dyDescent="0.25">
      <c r="A2472" s="67"/>
      <c r="B2472" s="68"/>
      <c r="C2472" s="69"/>
      <c r="D2472" s="69"/>
      <c r="E2472" s="69"/>
      <c r="F2472" s="68"/>
      <c r="G2472" s="68"/>
      <c r="H2472" s="68"/>
      <c r="I2472" s="70"/>
      <c r="J2472" s="69"/>
      <c r="K2472" s="70"/>
      <c r="L2472" s="71"/>
    </row>
    <row r="2473" spans="1:12" x14ac:dyDescent="0.25">
      <c r="A2473" s="67"/>
      <c r="B2473" s="68"/>
      <c r="C2473" s="69"/>
      <c r="D2473" s="69"/>
      <c r="E2473" s="69"/>
      <c r="F2473" s="68"/>
      <c r="G2473" s="68"/>
      <c r="H2473" s="68"/>
      <c r="I2473" s="70"/>
      <c r="J2473" s="69"/>
      <c r="K2473" s="70"/>
      <c r="L2473" s="71"/>
    </row>
    <row r="2474" spans="1:12" x14ac:dyDescent="0.25">
      <c r="A2474" s="67"/>
      <c r="B2474" s="68"/>
      <c r="C2474" s="69"/>
      <c r="D2474" s="69"/>
      <c r="E2474" s="69"/>
      <c r="F2474" s="68"/>
      <c r="G2474" s="68"/>
      <c r="H2474" s="68"/>
      <c r="I2474" s="70"/>
      <c r="J2474" s="69"/>
      <c r="K2474" s="70"/>
      <c r="L2474" s="71"/>
    </row>
    <row r="2475" spans="1:12" x14ac:dyDescent="0.25">
      <c r="A2475" s="67"/>
      <c r="B2475" s="68"/>
      <c r="C2475" s="69"/>
      <c r="D2475" s="69"/>
      <c r="E2475" s="69"/>
      <c r="F2475" s="68"/>
      <c r="G2475" s="68"/>
      <c r="H2475" s="68"/>
      <c r="I2475" s="70"/>
      <c r="J2475" s="69"/>
      <c r="K2475" s="70"/>
      <c r="L2475" s="71"/>
    </row>
    <row r="2476" spans="1:12" x14ac:dyDescent="0.25">
      <c r="A2476" s="67"/>
      <c r="B2476" s="68"/>
      <c r="C2476" s="69"/>
      <c r="D2476" s="69"/>
      <c r="E2476" s="69"/>
      <c r="F2476" s="68"/>
      <c r="G2476" s="68"/>
      <c r="H2476" s="68"/>
      <c r="I2476" s="70"/>
      <c r="J2476" s="69"/>
      <c r="K2476" s="70"/>
      <c r="L2476" s="71"/>
    </row>
    <row r="2477" spans="1:12" x14ac:dyDescent="0.25">
      <c r="A2477" s="67"/>
      <c r="B2477" s="68"/>
      <c r="C2477" s="69"/>
      <c r="D2477" s="69"/>
      <c r="E2477" s="69"/>
      <c r="F2477" s="68"/>
      <c r="G2477" s="68"/>
      <c r="H2477" s="68"/>
      <c r="I2477" s="70"/>
      <c r="J2477" s="69"/>
      <c r="K2477" s="70"/>
      <c r="L2477" s="71"/>
    </row>
    <row r="2478" spans="1:12" x14ac:dyDescent="0.25">
      <c r="A2478" s="67"/>
      <c r="B2478" s="68"/>
      <c r="C2478" s="69"/>
      <c r="D2478" s="69"/>
      <c r="E2478" s="69"/>
      <c r="F2478" s="68"/>
      <c r="G2478" s="68"/>
      <c r="H2478" s="68"/>
      <c r="I2478" s="70"/>
      <c r="J2478" s="69"/>
      <c r="K2478" s="70"/>
      <c r="L2478" s="71"/>
    </row>
    <row r="2479" spans="1:12" x14ac:dyDescent="0.25">
      <c r="A2479" s="67"/>
      <c r="B2479" s="68"/>
      <c r="C2479" s="69"/>
      <c r="D2479" s="69"/>
      <c r="E2479" s="69"/>
      <c r="F2479" s="68"/>
      <c r="G2479" s="68"/>
      <c r="H2479" s="68"/>
      <c r="I2479" s="70"/>
      <c r="J2479" s="69"/>
      <c r="K2479" s="70"/>
      <c r="L2479" s="71"/>
    </row>
    <row r="2480" spans="1:12" x14ac:dyDescent="0.25">
      <c r="A2480" s="67"/>
      <c r="B2480" s="68"/>
      <c r="C2480" s="69"/>
      <c r="D2480" s="69"/>
      <c r="E2480" s="69"/>
      <c r="F2480" s="68"/>
      <c r="G2480" s="68"/>
      <c r="H2480" s="68"/>
      <c r="I2480" s="70"/>
      <c r="J2480" s="69"/>
      <c r="K2480" s="70"/>
      <c r="L2480" s="71"/>
    </row>
    <row r="2481" spans="1:12" x14ac:dyDescent="0.25">
      <c r="A2481" s="67"/>
      <c r="B2481" s="68"/>
      <c r="C2481" s="69"/>
      <c r="D2481" s="69"/>
      <c r="E2481" s="69"/>
      <c r="F2481" s="68"/>
      <c r="G2481" s="68"/>
      <c r="H2481" s="68"/>
      <c r="I2481" s="70"/>
      <c r="J2481" s="69"/>
      <c r="K2481" s="70"/>
      <c r="L2481" s="71"/>
    </row>
    <row r="2482" spans="1:12" x14ac:dyDescent="0.25">
      <c r="A2482" s="67"/>
      <c r="B2482" s="68"/>
      <c r="C2482" s="69"/>
      <c r="D2482" s="69"/>
      <c r="E2482" s="69"/>
      <c r="F2482" s="68"/>
      <c r="G2482" s="68"/>
      <c r="H2482" s="68"/>
      <c r="I2482" s="70"/>
      <c r="J2482" s="69"/>
      <c r="K2482" s="70"/>
      <c r="L2482" s="71"/>
    </row>
    <row r="2483" spans="1:12" x14ac:dyDescent="0.25">
      <c r="A2483" s="67"/>
      <c r="B2483" s="68"/>
      <c r="C2483" s="69"/>
      <c r="D2483" s="69"/>
      <c r="E2483" s="69"/>
      <c r="F2483" s="68"/>
      <c r="G2483" s="68"/>
      <c r="H2483" s="68"/>
      <c r="I2483" s="70"/>
      <c r="J2483" s="69"/>
      <c r="K2483" s="70"/>
      <c r="L2483" s="71"/>
    </row>
    <row r="2484" spans="1:12" x14ac:dyDescent="0.25">
      <c r="A2484" s="67"/>
      <c r="B2484" s="68"/>
      <c r="C2484" s="69"/>
      <c r="D2484" s="69"/>
      <c r="E2484" s="69"/>
      <c r="F2484" s="68"/>
      <c r="G2484" s="68"/>
      <c r="H2484" s="68"/>
      <c r="I2484" s="70"/>
      <c r="J2484" s="69"/>
      <c r="K2484" s="70"/>
      <c r="L2484" s="71"/>
    </row>
    <row r="2485" spans="1:12" x14ac:dyDescent="0.25">
      <c r="A2485" s="67"/>
      <c r="B2485" s="68"/>
      <c r="C2485" s="69"/>
      <c r="D2485" s="69"/>
      <c r="E2485" s="69"/>
      <c r="F2485" s="68"/>
      <c r="G2485" s="68"/>
      <c r="H2485" s="68"/>
      <c r="I2485" s="70"/>
      <c r="J2485" s="69"/>
      <c r="K2485" s="70"/>
      <c r="L2485" s="71"/>
    </row>
    <row r="2486" spans="1:12" x14ac:dyDescent="0.25">
      <c r="A2486" s="67"/>
      <c r="B2486" s="68"/>
      <c r="C2486" s="69"/>
      <c r="D2486" s="69"/>
      <c r="E2486" s="69"/>
      <c r="F2486" s="68"/>
      <c r="G2486" s="68"/>
      <c r="H2486" s="68"/>
      <c r="I2486" s="70"/>
      <c r="J2486" s="69"/>
      <c r="K2486" s="70"/>
      <c r="L2486" s="71"/>
    </row>
    <row r="2487" spans="1:12" x14ac:dyDescent="0.25">
      <c r="A2487" s="67"/>
      <c r="B2487" s="68"/>
      <c r="C2487" s="69"/>
      <c r="D2487" s="69"/>
      <c r="E2487" s="69"/>
      <c r="F2487" s="68"/>
      <c r="G2487" s="68"/>
      <c r="H2487" s="68"/>
      <c r="I2487" s="70"/>
      <c r="J2487" s="69"/>
      <c r="K2487" s="70"/>
      <c r="L2487" s="71"/>
    </row>
    <row r="2488" spans="1:12" x14ac:dyDescent="0.25">
      <c r="A2488" s="67"/>
      <c r="B2488" s="68"/>
      <c r="C2488" s="69"/>
      <c r="D2488" s="69"/>
      <c r="E2488" s="69"/>
      <c r="F2488" s="68"/>
      <c r="G2488" s="68"/>
      <c r="H2488" s="68"/>
      <c r="I2488" s="70"/>
      <c r="J2488" s="69"/>
      <c r="K2488" s="70"/>
      <c r="L2488" s="71"/>
    </row>
    <row r="2489" spans="1:12" x14ac:dyDescent="0.25">
      <c r="A2489" s="67"/>
      <c r="B2489" s="68"/>
      <c r="C2489" s="69"/>
      <c r="D2489" s="69"/>
      <c r="E2489" s="69"/>
      <c r="F2489" s="68"/>
      <c r="G2489" s="68"/>
      <c r="H2489" s="68"/>
      <c r="I2489" s="70"/>
      <c r="J2489" s="69"/>
      <c r="K2489" s="70"/>
      <c r="L2489" s="71"/>
    </row>
    <row r="2490" spans="1:12" x14ac:dyDescent="0.25">
      <c r="A2490" s="67"/>
      <c r="B2490" s="68"/>
      <c r="C2490" s="69"/>
      <c r="D2490" s="69"/>
      <c r="E2490" s="69"/>
      <c r="F2490" s="68"/>
      <c r="G2490" s="68"/>
      <c r="H2490" s="68"/>
      <c r="I2490" s="70"/>
      <c r="J2490" s="69"/>
      <c r="K2490" s="70"/>
      <c r="L2490" s="71"/>
    </row>
    <row r="2491" spans="1:12" x14ac:dyDescent="0.25">
      <c r="A2491" s="67"/>
      <c r="B2491" s="68"/>
      <c r="C2491" s="69"/>
      <c r="D2491" s="69"/>
      <c r="E2491" s="69"/>
      <c r="F2491" s="68"/>
      <c r="G2491" s="68"/>
      <c r="H2491" s="68"/>
      <c r="I2491" s="70"/>
      <c r="J2491" s="69"/>
      <c r="K2491" s="70"/>
      <c r="L2491" s="71"/>
    </row>
    <row r="2492" spans="1:12" x14ac:dyDescent="0.25">
      <c r="A2492" s="67"/>
      <c r="B2492" s="68"/>
      <c r="C2492" s="69"/>
      <c r="D2492" s="69"/>
      <c r="E2492" s="69"/>
      <c r="F2492" s="68"/>
      <c r="G2492" s="68"/>
      <c r="H2492" s="68"/>
      <c r="I2492" s="70"/>
      <c r="J2492" s="69"/>
      <c r="K2492" s="70"/>
      <c r="L2492" s="71"/>
    </row>
    <row r="2493" spans="1:12" x14ac:dyDescent="0.25">
      <c r="A2493" s="67"/>
      <c r="B2493" s="68"/>
      <c r="C2493" s="69"/>
      <c r="D2493" s="69"/>
      <c r="E2493" s="69"/>
      <c r="F2493" s="68"/>
      <c r="G2493" s="68"/>
      <c r="H2493" s="68"/>
      <c r="I2493" s="70"/>
      <c r="J2493" s="69"/>
      <c r="K2493" s="70"/>
      <c r="L2493" s="71"/>
    </row>
    <row r="2494" spans="1:12" x14ac:dyDescent="0.25">
      <c r="A2494" s="67"/>
      <c r="B2494" s="68"/>
      <c r="C2494" s="69"/>
      <c r="D2494" s="69"/>
      <c r="E2494" s="69"/>
      <c r="F2494" s="68"/>
      <c r="G2494" s="68"/>
      <c r="H2494" s="68"/>
      <c r="I2494" s="70"/>
      <c r="J2494" s="69"/>
      <c r="K2494" s="70"/>
      <c r="L2494" s="71"/>
    </row>
    <row r="2495" spans="1:12" x14ac:dyDescent="0.25">
      <c r="A2495" s="67"/>
      <c r="B2495" s="68"/>
      <c r="C2495" s="69"/>
      <c r="D2495" s="69"/>
      <c r="E2495" s="69"/>
      <c r="F2495" s="68"/>
      <c r="G2495" s="68"/>
      <c r="H2495" s="68"/>
      <c r="I2495" s="70"/>
      <c r="J2495" s="69"/>
      <c r="K2495" s="70"/>
      <c r="L2495" s="71"/>
    </row>
    <row r="2496" spans="1:12" x14ac:dyDescent="0.25">
      <c r="A2496" s="67"/>
      <c r="B2496" s="68"/>
      <c r="C2496" s="69"/>
      <c r="D2496" s="69"/>
      <c r="E2496" s="69"/>
      <c r="F2496" s="68"/>
      <c r="G2496" s="68"/>
      <c r="H2496" s="68"/>
      <c r="I2496" s="70"/>
      <c r="J2496" s="69"/>
      <c r="K2496" s="70"/>
      <c r="L2496" s="71"/>
    </row>
    <row r="2497" spans="1:12" x14ac:dyDescent="0.25">
      <c r="A2497" s="67"/>
      <c r="B2497" s="68"/>
      <c r="C2497" s="69"/>
      <c r="D2497" s="69"/>
      <c r="E2497" s="69"/>
      <c r="F2497" s="68"/>
      <c r="G2497" s="68"/>
      <c r="H2497" s="68"/>
      <c r="I2497" s="70"/>
      <c r="J2497" s="69"/>
      <c r="K2497" s="70"/>
      <c r="L2497" s="71"/>
    </row>
    <row r="2498" spans="1:12" x14ac:dyDescent="0.25">
      <c r="A2498" s="67"/>
      <c r="B2498" s="68"/>
      <c r="C2498" s="69"/>
      <c r="D2498" s="69"/>
      <c r="E2498" s="69"/>
      <c r="F2498" s="68"/>
      <c r="G2498" s="68"/>
      <c r="H2498" s="68"/>
      <c r="I2498" s="70"/>
      <c r="J2498" s="69"/>
      <c r="K2498" s="70"/>
      <c r="L2498" s="71"/>
    </row>
    <row r="2499" spans="1:12" x14ac:dyDescent="0.25">
      <c r="A2499" s="67"/>
      <c r="B2499" s="68"/>
      <c r="C2499" s="69"/>
      <c r="D2499" s="69"/>
      <c r="E2499" s="69"/>
      <c r="F2499" s="68"/>
      <c r="G2499" s="68"/>
      <c r="H2499" s="68"/>
      <c r="I2499" s="70"/>
      <c r="J2499" s="69"/>
      <c r="K2499" s="70"/>
      <c r="L2499" s="71"/>
    </row>
    <row r="2500" spans="1:12" x14ac:dyDescent="0.25">
      <c r="A2500" s="67"/>
      <c r="B2500" s="68"/>
      <c r="C2500" s="69"/>
      <c r="D2500" s="69"/>
      <c r="E2500" s="69"/>
      <c r="F2500" s="68"/>
      <c r="G2500" s="68"/>
      <c r="H2500" s="68"/>
      <c r="I2500" s="70"/>
      <c r="J2500" s="69"/>
      <c r="K2500" s="70"/>
      <c r="L2500" s="71"/>
    </row>
    <row r="2501" spans="1:12" x14ac:dyDescent="0.25">
      <c r="A2501" s="67"/>
      <c r="B2501" s="68"/>
      <c r="C2501" s="69"/>
      <c r="D2501" s="69"/>
      <c r="E2501" s="69"/>
      <c r="F2501" s="68"/>
      <c r="G2501" s="68"/>
      <c r="H2501" s="68"/>
      <c r="I2501" s="70"/>
      <c r="J2501" s="69"/>
      <c r="K2501" s="70"/>
      <c r="L2501" s="71"/>
    </row>
    <row r="2502" spans="1:12" x14ac:dyDescent="0.25">
      <c r="A2502" s="67"/>
      <c r="B2502" s="68"/>
      <c r="C2502" s="69"/>
      <c r="D2502" s="69"/>
      <c r="E2502" s="69"/>
      <c r="F2502" s="68"/>
      <c r="G2502" s="68"/>
      <c r="H2502" s="68"/>
      <c r="I2502" s="70"/>
      <c r="J2502" s="69"/>
      <c r="K2502" s="70"/>
      <c r="L2502" s="71"/>
    </row>
    <row r="2503" spans="1:12" x14ac:dyDescent="0.25">
      <c r="A2503" s="67"/>
      <c r="B2503" s="68"/>
      <c r="C2503" s="69"/>
      <c r="D2503" s="69"/>
      <c r="E2503" s="69"/>
      <c r="F2503" s="68"/>
      <c r="G2503" s="68"/>
      <c r="H2503" s="68"/>
      <c r="I2503" s="70"/>
      <c r="J2503" s="69"/>
      <c r="K2503" s="70"/>
      <c r="L2503" s="71"/>
    </row>
    <row r="2504" spans="1:12" x14ac:dyDescent="0.25">
      <c r="A2504" s="67"/>
      <c r="B2504" s="68"/>
      <c r="C2504" s="69"/>
      <c r="D2504" s="69"/>
      <c r="E2504" s="69"/>
      <c r="F2504" s="68"/>
      <c r="G2504" s="68"/>
      <c r="H2504" s="68"/>
      <c r="I2504" s="70"/>
      <c r="J2504" s="69"/>
      <c r="K2504" s="70"/>
      <c r="L2504" s="71"/>
    </row>
    <row r="2505" spans="1:12" x14ac:dyDescent="0.25">
      <c r="A2505" s="67"/>
      <c r="B2505" s="68"/>
      <c r="C2505" s="69"/>
      <c r="D2505" s="69"/>
      <c r="E2505" s="69"/>
      <c r="F2505" s="68"/>
      <c r="G2505" s="68"/>
      <c r="H2505" s="68"/>
      <c r="I2505" s="70"/>
      <c r="J2505" s="69"/>
      <c r="K2505" s="70"/>
      <c r="L2505" s="71"/>
    </row>
    <row r="2506" spans="1:12" x14ac:dyDescent="0.25">
      <c r="A2506" s="67"/>
      <c r="B2506" s="68"/>
      <c r="C2506" s="69"/>
      <c r="D2506" s="69"/>
      <c r="E2506" s="69"/>
      <c r="F2506" s="68"/>
      <c r="G2506" s="68"/>
      <c r="H2506" s="68"/>
      <c r="I2506" s="70"/>
      <c r="J2506" s="69"/>
      <c r="K2506" s="70"/>
      <c r="L2506" s="71"/>
    </row>
    <row r="2507" spans="1:12" x14ac:dyDescent="0.25">
      <c r="A2507" s="67"/>
      <c r="B2507" s="68"/>
      <c r="C2507" s="69"/>
      <c r="D2507" s="69"/>
      <c r="E2507" s="69"/>
      <c r="F2507" s="68"/>
      <c r="G2507" s="68"/>
      <c r="H2507" s="68"/>
      <c r="I2507" s="70"/>
      <c r="J2507" s="69"/>
      <c r="K2507" s="70"/>
      <c r="L2507" s="71"/>
    </row>
    <row r="2508" spans="1:12" x14ac:dyDescent="0.25">
      <c r="A2508" s="67"/>
      <c r="B2508" s="68"/>
      <c r="C2508" s="69"/>
      <c r="D2508" s="69"/>
      <c r="E2508" s="69"/>
      <c r="F2508" s="68"/>
      <c r="G2508" s="68"/>
      <c r="H2508" s="68"/>
      <c r="I2508" s="70"/>
      <c r="J2508" s="69"/>
      <c r="K2508" s="70"/>
      <c r="L2508" s="71"/>
    </row>
    <row r="2509" spans="1:12" x14ac:dyDescent="0.25">
      <c r="A2509" s="67"/>
      <c r="B2509" s="68"/>
      <c r="C2509" s="69"/>
      <c r="D2509" s="69"/>
      <c r="E2509" s="69"/>
      <c r="F2509" s="68"/>
      <c r="G2509" s="68"/>
      <c r="H2509" s="68"/>
      <c r="I2509" s="70"/>
      <c r="J2509" s="69"/>
      <c r="K2509" s="70"/>
      <c r="L2509" s="71"/>
    </row>
    <row r="2510" spans="1:12" x14ac:dyDescent="0.25">
      <c r="A2510" s="67"/>
      <c r="B2510" s="68"/>
      <c r="C2510" s="69"/>
      <c r="D2510" s="69"/>
      <c r="E2510" s="69"/>
      <c r="F2510" s="68"/>
      <c r="G2510" s="68"/>
      <c r="H2510" s="68"/>
      <c r="I2510" s="70"/>
      <c r="J2510" s="69"/>
      <c r="K2510" s="70"/>
      <c r="L2510" s="71"/>
    </row>
    <row r="2511" spans="1:12" x14ac:dyDescent="0.25">
      <c r="A2511" s="67"/>
      <c r="B2511" s="68"/>
      <c r="C2511" s="69"/>
      <c r="D2511" s="69"/>
      <c r="E2511" s="69"/>
      <c r="F2511" s="68"/>
      <c r="G2511" s="68"/>
      <c r="H2511" s="68"/>
      <c r="I2511" s="70"/>
      <c r="J2511" s="69"/>
      <c r="K2511" s="70"/>
      <c r="L2511" s="71"/>
    </row>
    <row r="2512" spans="1:12" x14ac:dyDescent="0.25">
      <c r="A2512" s="67"/>
      <c r="B2512" s="68"/>
      <c r="C2512" s="69"/>
      <c r="D2512" s="69"/>
      <c r="E2512" s="69"/>
      <c r="F2512" s="68"/>
      <c r="G2512" s="68"/>
      <c r="H2512" s="68"/>
      <c r="I2512" s="70"/>
      <c r="J2512" s="69"/>
      <c r="K2512" s="70"/>
      <c r="L2512" s="71"/>
    </row>
    <row r="2513" spans="1:12" x14ac:dyDescent="0.25">
      <c r="A2513" s="67"/>
      <c r="B2513" s="68"/>
      <c r="C2513" s="69"/>
      <c r="D2513" s="69"/>
      <c r="E2513" s="69"/>
      <c r="F2513" s="68"/>
      <c r="G2513" s="68"/>
      <c r="H2513" s="68"/>
      <c r="I2513" s="70"/>
      <c r="J2513" s="69"/>
      <c r="K2513" s="70"/>
      <c r="L2513" s="71"/>
    </row>
    <row r="2514" spans="1:12" x14ac:dyDescent="0.25">
      <c r="A2514" s="67"/>
      <c r="B2514" s="68"/>
      <c r="C2514" s="69"/>
      <c r="D2514" s="69"/>
      <c r="E2514" s="69"/>
      <c r="F2514" s="68"/>
      <c r="G2514" s="68"/>
      <c r="H2514" s="68"/>
      <c r="I2514" s="70"/>
      <c r="J2514" s="69"/>
      <c r="K2514" s="70"/>
      <c r="L2514" s="71"/>
    </row>
    <row r="2515" spans="1:12" x14ac:dyDescent="0.25">
      <c r="A2515" s="67"/>
      <c r="B2515" s="68"/>
      <c r="C2515" s="69"/>
      <c r="D2515" s="69"/>
      <c r="E2515" s="69"/>
      <c r="F2515" s="68"/>
      <c r="G2515" s="68"/>
      <c r="H2515" s="68"/>
      <c r="I2515" s="70"/>
      <c r="J2515" s="69"/>
      <c r="K2515" s="70"/>
      <c r="L2515" s="71"/>
    </row>
    <row r="2516" spans="1:12" x14ac:dyDescent="0.25">
      <c r="A2516" s="67"/>
      <c r="B2516" s="68"/>
      <c r="C2516" s="69"/>
      <c r="D2516" s="69"/>
      <c r="E2516" s="69"/>
      <c r="F2516" s="68"/>
      <c r="G2516" s="68"/>
      <c r="H2516" s="68"/>
      <c r="I2516" s="70"/>
      <c r="J2516" s="69"/>
      <c r="K2516" s="70"/>
      <c r="L2516" s="71"/>
    </row>
    <row r="2517" spans="1:12" x14ac:dyDescent="0.25">
      <c r="A2517" s="67"/>
      <c r="B2517" s="68"/>
      <c r="C2517" s="69"/>
      <c r="D2517" s="69"/>
      <c r="E2517" s="69"/>
      <c r="F2517" s="68"/>
      <c r="G2517" s="68"/>
      <c r="H2517" s="68"/>
      <c r="I2517" s="70"/>
      <c r="J2517" s="69"/>
      <c r="K2517" s="70"/>
      <c r="L2517" s="71"/>
    </row>
    <row r="2518" spans="1:12" x14ac:dyDescent="0.25">
      <c r="A2518" s="67"/>
      <c r="B2518" s="68"/>
      <c r="C2518" s="69"/>
      <c r="D2518" s="69"/>
      <c r="E2518" s="69"/>
      <c r="F2518" s="68"/>
      <c r="G2518" s="68"/>
      <c r="H2518" s="68"/>
      <c r="I2518" s="70"/>
      <c r="J2518" s="69"/>
      <c r="K2518" s="70"/>
      <c r="L2518" s="71"/>
    </row>
    <row r="2519" spans="1:12" x14ac:dyDescent="0.25">
      <c r="A2519" s="67"/>
      <c r="B2519" s="68"/>
      <c r="C2519" s="69"/>
      <c r="D2519" s="69"/>
      <c r="E2519" s="69"/>
      <c r="F2519" s="68"/>
      <c r="G2519" s="68"/>
      <c r="H2519" s="68"/>
      <c r="I2519" s="70"/>
      <c r="J2519" s="69"/>
      <c r="K2519" s="70"/>
      <c r="L2519" s="71"/>
    </row>
    <row r="2520" spans="1:12" x14ac:dyDescent="0.25">
      <c r="A2520" s="67"/>
      <c r="B2520" s="68"/>
      <c r="C2520" s="69"/>
      <c r="D2520" s="69"/>
      <c r="E2520" s="69"/>
      <c r="F2520" s="68"/>
      <c r="G2520" s="68"/>
      <c r="H2520" s="68"/>
      <c r="I2520" s="70"/>
      <c r="J2520" s="69"/>
      <c r="K2520" s="70"/>
      <c r="L2520" s="71"/>
    </row>
    <row r="2521" spans="1:12" x14ac:dyDescent="0.25">
      <c r="A2521" s="67"/>
      <c r="B2521" s="68"/>
      <c r="C2521" s="69"/>
      <c r="D2521" s="69"/>
      <c r="E2521" s="69"/>
      <c r="F2521" s="68"/>
      <c r="G2521" s="68"/>
      <c r="H2521" s="68"/>
      <c r="I2521" s="70"/>
      <c r="J2521" s="69"/>
      <c r="K2521" s="70"/>
      <c r="L2521" s="71"/>
    </row>
    <row r="2522" spans="1:12" x14ac:dyDescent="0.25">
      <c r="A2522" s="67"/>
      <c r="B2522" s="68"/>
      <c r="C2522" s="69"/>
      <c r="D2522" s="69"/>
      <c r="E2522" s="69"/>
      <c r="F2522" s="68"/>
      <c r="G2522" s="68"/>
      <c r="H2522" s="68"/>
      <c r="I2522" s="70"/>
      <c r="J2522" s="69"/>
      <c r="K2522" s="70"/>
      <c r="L2522" s="71"/>
    </row>
    <row r="2523" spans="1:12" x14ac:dyDescent="0.25">
      <c r="A2523" s="67"/>
      <c r="B2523" s="68"/>
      <c r="C2523" s="69"/>
      <c r="D2523" s="69"/>
      <c r="E2523" s="69"/>
      <c r="F2523" s="68"/>
      <c r="G2523" s="68"/>
      <c r="H2523" s="68"/>
      <c r="I2523" s="70"/>
      <c r="J2523" s="69"/>
      <c r="K2523" s="70"/>
      <c r="L2523" s="71"/>
    </row>
    <row r="2524" spans="1:12" x14ac:dyDescent="0.25">
      <c r="A2524" s="67"/>
      <c r="B2524" s="68"/>
      <c r="C2524" s="69"/>
      <c r="D2524" s="69"/>
      <c r="E2524" s="69"/>
      <c r="F2524" s="68"/>
      <c r="G2524" s="68"/>
      <c r="H2524" s="68"/>
      <c r="I2524" s="70"/>
      <c r="J2524" s="69"/>
      <c r="K2524" s="70"/>
      <c r="L2524" s="71"/>
    </row>
    <row r="2525" spans="1:12" x14ac:dyDescent="0.25">
      <c r="A2525" s="67"/>
      <c r="B2525" s="68"/>
      <c r="C2525" s="69"/>
      <c r="D2525" s="69"/>
      <c r="E2525" s="69"/>
      <c r="F2525" s="68"/>
      <c r="G2525" s="68"/>
      <c r="H2525" s="68"/>
      <c r="I2525" s="70"/>
      <c r="J2525" s="69"/>
      <c r="K2525" s="70"/>
      <c r="L2525" s="71"/>
    </row>
    <row r="2526" spans="1:12" x14ac:dyDescent="0.25">
      <c r="A2526" s="67"/>
      <c r="B2526" s="68"/>
      <c r="C2526" s="69"/>
      <c r="D2526" s="69"/>
      <c r="E2526" s="69"/>
      <c r="F2526" s="68"/>
      <c r="G2526" s="68"/>
      <c r="H2526" s="68"/>
      <c r="I2526" s="70"/>
      <c r="J2526" s="69"/>
      <c r="K2526" s="70"/>
      <c r="L2526" s="71"/>
    </row>
    <row r="2527" spans="1:12" x14ac:dyDescent="0.25">
      <c r="A2527" s="67"/>
      <c r="B2527" s="68"/>
      <c r="C2527" s="69"/>
      <c r="D2527" s="69"/>
      <c r="E2527" s="69"/>
      <c r="F2527" s="68"/>
      <c r="G2527" s="68"/>
      <c r="H2527" s="68"/>
      <c r="I2527" s="70"/>
      <c r="J2527" s="69"/>
      <c r="K2527" s="70"/>
      <c r="L2527" s="71"/>
    </row>
    <row r="2528" spans="1:12" x14ac:dyDescent="0.25">
      <c r="A2528" s="67"/>
      <c r="B2528" s="68"/>
      <c r="C2528" s="69"/>
      <c r="D2528" s="69"/>
      <c r="E2528" s="69"/>
      <c r="F2528" s="68"/>
      <c r="G2528" s="68"/>
      <c r="H2528" s="68"/>
      <c r="I2528" s="70"/>
      <c r="J2528" s="69"/>
      <c r="K2528" s="70"/>
      <c r="L2528" s="71"/>
    </row>
    <row r="2529" spans="1:12" x14ac:dyDescent="0.25">
      <c r="A2529" s="67"/>
      <c r="B2529" s="68"/>
      <c r="C2529" s="69"/>
      <c r="D2529" s="69"/>
      <c r="E2529" s="69"/>
      <c r="F2529" s="68"/>
      <c r="G2529" s="68"/>
      <c r="H2529" s="68"/>
      <c r="I2529" s="70"/>
      <c r="J2529" s="69"/>
      <c r="K2529" s="70"/>
      <c r="L2529" s="71"/>
    </row>
    <row r="2530" spans="1:12" x14ac:dyDescent="0.25">
      <c r="A2530" s="67"/>
      <c r="B2530" s="68"/>
      <c r="C2530" s="69"/>
      <c r="D2530" s="69"/>
      <c r="E2530" s="69"/>
      <c r="F2530" s="68"/>
      <c r="G2530" s="68"/>
      <c r="H2530" s="68"/>
      <c r="I2530" s="70"/>
      <c r="J2530" s="69"/>
      <c r="K2530" s="70"/>
      <c r="L2530" s="71"/>
    </row>
    <row r="2531" spans="1:12" x14ac:dyDescent="0.25">
      <c r="A2531" s="67"/>
      <c r="B2531" s="68"/>
      <c r="C2531" s="69"/>
      <c r="D2531" s="69"/>
      <c r="E2531" s="69"/>
      <c r="F2531" s="68"/>
      <c r="G2531" s="68"/>
      <c r="H2531" s="68"/>
      <c r="I2531" s="70"/>
      <c r="J2531" s="69"/>
      <c r="K2531" s="70"/>
      <c r="L2531" s="71"/>
    </row>
    <row r="2532" spans="1:12" x14ac:dyDescent="0.25">
      <c r="A2532" s="67"/>
      <c r="B2532" s="68"/>
      <c r="C2532" s="69"/>
      <c r="D2532" s="69"/>
      <c r="E2532" s="69"/>
      <c r="F2532" s="68"/>
      <c r="G2532" s="68"/>
      <c r="H2532" s="68"/>
      <c r="I2532" s="70"/>
      <c r="J2532" s="69"/>
      <c r="K2532" s="70"/>
      <c r="L2532" s="71"/>
    </row>
    <row r="2533" spans="1:12" x14ac:dyDescent="0.25">
      <c r="A2533" s="67"/>
      <c r="B2533" s="68"/>
      <c r="C2533" s="69"/>
      <c r="D2533" s="69"/>
      <c r="E2533" s="69"/>
      <c r="F2533" s="68"/>
      <c r="G2533" s="68"/>
      <c r="H2533" s="68"/>
      <c r="I2533" s="70"/>
      <c r="J2533" s="69"/>
      <c r="K2533" s="70"/>
      <c r="L2533" s="71"/>
    </row>
    <row r="2534" spans="1:12" x14ac:dyDescent="0.25">
      <c r="A2534" s="67"/>
      <c r="B2534" s="68"/>
      <c r="C2534" s="69"/>
      <c r="D2534" s="69"/>
      <c r="E2534" s="69"/>
      <c r="F2534" s="68"/>
      <c r="G2534" s="68"/>
      <c r="H2534" s="68"/>
      <c r="I2534" s="70"/>
      <c r="J2534" s="69"/>
      <c r="K2534" s="70"/>
      <c r="L2534" s="71"/>
    </row>
    <row r="2535" spans="1:12" x14ac:dyDescent="0.25">
      <c r="A2535" s="67"/>
      <c r="B2535" s="68"/>
      <c r="C2535" s="69"/>
      <c r="D2535" s="69"/>
      <c r="E2535" s="69"/>
      <c r="F2535" s="68"/>
      <c r="G2535" s="68"/>
      <c r="H2535" s="68"/>
      <c r="I2535" s="70"/>
      <c r="J2535" s="69"/>
      <c r="K2535" s="70"/>
      <c r="L2535" s="71"/>
    </row>
    <row r="2536" spans="1:12" x14ac:dyDescent="0.25">
      <c r="A2536" s="67"/>
      <c r="B2536" s="68"/>
      <c r="C2536" s="69"/>
      <c r="D2536" s="69"/>
      <c r="E2536" s="69"/>
      <c r="F2536" s="68"/>
      <c r="G2536" s="68"/>
      <c r="H2536" s="68"/>
      <c r="I2536" s="70"/>
      <c r="J2536" s="69"/>
      <c r="K2536" s="70"/>
      <c r="L2536" s="71"/>
    </row>
    <row r="2537" spans="1:12" x14ac:dyDescent="0.25">
      <c r="A2537" s="67"/>
      <c r="B2537" s="68"/>
      <c r="C2537" s="69"/>
      <c r="D2537" s="69"/>
      <c r="E2537" s="69"/>
      <c r="F2537" s="68"/>
      <c r="G2537" s="68"/>
      <c r="H2537" s="68"/>
      <c r="I2537" s="70"/>
      <c r="J2537" s="69"/>
      <c r="K2537" s="70"/>
      <c r="L2537" s="71"/>
    </row>
    <row r="2538" spans="1:12" x14ac:dyDescent="0.25">
      <c r="A2538" s="67"/>
      <c r="B2538" s="68"/>
      <c r="C2538" s="69"/>
      <c r="D2538" s="69"/>
      <c r="E2538" s="69"/>
      <c r="F2538" s="68"/>
      <c r="G2538" s="68"/>
      <c r="H2538" s="68"/>
      <c r="I2538" s="70"/>
      <c r="J2538" s="69"/>
      <c r="K2538" s="70"/>
      <c r="L2538" s="71"/>
    </row>
    <row r="2539" spans="1:12" x14ac:dyDescent="0.25">
      <c r="A2539" s="67"/>
      <c r="B2539" s="68"/>
      <c r="C2539" s="69"/>
      <c r="D2539" s="69"/>
      <c r="E2539" s="69"/>
      <c r="F2539" s="68"/>
      <c r="G2539" s="68"/>
      <c r="H2539" s="68"/>
      <c r="I2539" s="70"/>
      <c r="J2539" s="69"/>
      <c r="K2539" s="70"/>
      <c r="L2539" s="71"/>
    </row>
    <row r="2540" spans="1:12" x14ac:dyDescent="0.25">
      <c r="A2540" s="67"/>
      <c r="B2540" s="68"/>
      <c r="C2540" s="69"/>
      <c r="D2540" s="69"/>
      <c r="E2540" s="69"/>
      <c r="F2540" s="68"/>
      <c r="G2540" s="68"/>
      <c r="H2540" s="68"/>
      <c r="I2540" s="70"/>
      <c r="J2540" s="69"/>
      <c r="K2540" s="70"/>
      <c r="L2540" s="71"/>
    </row>
    <row r="2541" spans="1:12" x14ac:dyDescent="0.25">
      <c r="A2541" s="67"/>
      <c r="B2541" s="68"/>
      <c r="C2541" s="69"/>
      <c r="D2541" s="69"/>
      <c r="E2541" s="69"/>
      <c r="F2541" s="68"/>
      <c r="G2541" s="68"/>
      <c r="H2541" s="68"/>
      <c r="I2541" s="70"/>
      <c r="J2541" s="69"/>
      <c r="K2541" s="70"/>
      <c r="L2541" s="71"/>
    </row>
    <row r="2542" spans="1:12" x14ac:dyDescent="0.25">
      <c r="A2542" s="67"/>
      <c r="B2542" s="68"/>
      <c r="C2542" s="69"/>
      <c r="D2542" s="69"/>
      <c r="E2542" s="69"/>
      <c r="F2542" s="68"/>
      <c r="G2542" s="68"/>
      <c r="H2542" s="68"/>
      <c r="I2542" s="70"/>
      <c r="J2542" s="69"/>
      <c r="K2542" s="70"/>
      <c r="L2542" s="71"/>
    </row>
    <row r="2543" spans="1:12" x14ac:dyDescent="0.25">
      <c r="A2543" s="67"/>
      <c r="B2543" s="68"/>
      <c r="C2543" s="69"/>
      <c r="D2543" s="69"/>
      <c r="E2543" s="69"/>
      <c r="F2543" s="68"/>
      <c r="G2543" s="68"/>
      <c r="H2543" s="68"/>
      <c r="I2543" s="70"/>
      <c r="J2543" s="69"/>
      <c r="K2543" s="70"/>
      <c r="L2543" s="71"/>
    </row>
    <row r="2544" spans="1:12" x14ac:dyDescent="0.25">
      <c r="A2544" s="67"/>
      <c r="B2544" s="68"/>
      <c r="C2544" s="69"/>
      <c r="D2544" s="69"/>
      <c r="E2544" s="69"/>
      <c r="F2544" s="68"/>
      <c r="G2544" s="68"/>
      <c r="H2544" s="68"/>
      <c r="I2544" s="70"/>
      <c r="J2544" s="69"/>
      <c r="K2544" s="70"/>
      <c r="L2544" s="71"/>
    </row>
    <row r="2545" spans="1:12" x14ac:dyDescent="0.25">
      <c r="A2545" s="67"/>
      <c r="B2545" s="68"/>
      <c r="C2545" s="69"/>
      <c r="D2545" s="69"/>
      <c r="E2545" s="69"/>
      <c r="F2545" s="68"/>
      <c r="G2545" s="68"/>
      <c r="H2545" s="68"/>
      <c r="I2545" s="70"/>
      <c r="J2545" s="69"/>
      <c r="K2545" s="70"/>
      <c r="L2545" s="71"/>
    </row>
    <row r="2546" spans="1:12" x14ac:dyDescent="0.25">
      <c r="A2546" s="67"/>
      <c r="B2546" s="68"/>
      <c r="C2546" s="69"/>
      <c r="D2546" s="69"/>
      <c r="E2546" s="69"/>
      <c r="F2546" s="68"/>
      <c r="G2546" s="68"/>
      <c r="H2546" s="68"/>
      <c r="I2546" s="70"/>
      <c r="J2546" s="69"/>
      <c r="K2546" s="70"/>
      <c r="L2546" s="71"/>
    </row>
    <row r="2547" spans="1:12" x14ac:dyDescent="0.25">
      <c r="A2547" s="67"/>
      <c r="B2547" s="68"/>
      <c r="C2547" s="69"/>
      <c r="D2547" s="69"/>
      <c r="E2547" s="69"/>
      <c r="F2547" s="68"/>
      <c r="G2547" s="68"/>
      <c r="H2547" s="68"/>
      <c r="I2547" s="70"/>
      <c r="J2547" s="69"/>
      <c r="K2547" s="70"/>
      <c r="L2547" s="71"/>
    </row>
    <row r="2548" spans="1:12" x14ac:dyDescent="0.25">
      <c r="A2548" s="67"/>
      <c r="B2548" s="68"/>
      <c r="C2548" s="69"/>
      <c r="D2548" s="69"/>
      <c r="E2548" s="69"/>
      <c r="F2548" s="68"/>
      <c r="G2548" s="68"/>
      <c r="H2548" s="68"/>
      <c r="I2548" s="70"/>
      <c r="J2548" s="69"/>
      <c r="K2548" s="70"/>
      <c r="L2548" s="71"/>
    </row>
    <row r="2549" spans="1:12" x14ac:dyDescent="0.25">
      <c r="A2549" s="67"/>
      <c r="B2549" s="68"/>
      <c r="C2549" s="69"/>
      <c r="D2549" s="69"/>
      <c r="E2549" s="69"/>
      <c r="F2549" s="68"/>
      <c r="G2549" s="68"/>
      <c r="H2549" s="68"/>
      <c r="I2549" s="70"/>
      <c r="J2549" s="69"/>
      <c r="K2549" s="70"/>
      <c r="L2549" s="71"/>
    </row>
    <row r="2550" spans="1:12" x14ac:dyDescent="0.25">
      <c r="A2550" s="67"/>
      <c r="B2550" s="68"/>
      <c r="C2550" s="69"/>
      <c r="D2550" s="69"/>
      <c r="E2550" s="69"/>
      <c r="F2550" s="68"/>
      <c r="G2550" s="68"/>
      <c r="H2550" s="68"/>
      <c r="I2550" s="70"/>
      <c r="J2550" s="69"/>
      <c r="K2550" s="70"/>
      <c r="L2550" s="71"/>
    </row>
    <row r="2551" spans="1:12" x14ac:dyDescent="0.25">
      <c r="A2551" s="67"/>
      <c r="B2551" s="68"/>
      <c r="C2551" s="69"/>
      <c r="D2551" s="69"/>
      <c r="E2551" s="69"/>
      <c r="F2551" s="68"/>
      <c r="G2551" s="68"/>
      <c r="H2551" s="68"/>
      <c r="I2551" s="70"/>
      <c r="J2551" s="69"/>
      <c r="K2551" s="70"/>
      <c r="L2551" s="71"/>
    </row>
    <row r="2552" spans="1:12" x14ac:dyDescent="0.25">
      <c r="A2552" s="67"/>
      <c r="B2552" s="68"/>
      <c r="C2552" s="69"/>
      <c r="D2552" s="69"/>
      <c r="E2552" s="69"/>
      <c r="F2552" s="68"/>
      <c r="G2552" s="68"/>
      <c r="H2552" s="68"/>
      <c r="I2552" s="70"/>
      <c r="J2552" s="69"/>
      <c r="K2552" s="70"/>
      <c r="L2552" s="71"/>
    </row>
    <row r="2553" spans="1:12" x14ac:dyDescent="0.25">
      <c r="A2553" s="67"/>
      <c r="B2553" s="68"/>
      <c r="C2553" s="69"/>
      <c r="D2553" s="69"/>
      <c r="E2553" s="69"/>
      <c r="F2553" s="68"/>
      <c r="G2553" s="68"/>
      <c r="H2553" s="68"/>
      <c r="I2553" s="70"/>
      <c r="J2553" s="69"/>
      <c r="K2553" s="70"/>
      <c r="L2553" s="71"/>
    </row>
    <row r="2554" spans="1:12" x14ac:dyDescent="0.25">
      <c r="A2554" s="67"/>
      <c r="B2554" s="68"/>
      <c r="C2554" s="69"/>
      <c r="D2554" s="69"/>
      <c r="E2554" s="69"/>
      <c r="F2554" s="68"/>
      <c r="G2554" s="68"/>
      <c r="H2554" s="68"/>
      <c r="I2554" s="70"/>
      <c r="J2554" s="69"/>
      <c r="K2554" s="70"/>
      <c r="L2554" s="71"/>
    </row>
    <row r="2555" spans="1:12" x14ac:dyDescent="0.25">
      <c r="A2555" s="67"/>
      <c r="B2555" s="68"/>
      <c r="C2555" s="69"/>
      <c r="D2555" s="69"/>
      <c r="E2555" s="69"/>
      <c r="F2555" s="68"/>
      <c r="G2555" s="68"/>
      <c r="H2555" s="68"/>
      <c r="I2555" s="70"/>
      <c r="J2555" s="69"/>
      <c r="K2555" s="70"/>
      <c r="L2555" s="71"/>
    </row>
    <row r="2556" spans="1:12" x14ac:dyDescent="0.25">
      <c r="A2556" s="67"/>
      <c r="B2556" s="68"/>
      <c r="C2556" s="69"/>
      <c r="D2556" s="69"/>
      <c r="E2556" s="69"/>
      <c r="F2556" s="68"/>
      <c r="G2556" s="68"/>
      <c r="H2556" s="68"/>
      <c r="I2556" s="70"/>
      <c r="J2556" s="69"/>
      <c r="K2556" s="70"/>
      <c r="L2556" s="71"/>
    </row>
    <row r="2557" spans="1:12" x14ac:dyDescent="0.25">
      <c r="A2557" s="67"/>
      <c r="B2557" s="68"/>
      <c r="C2557" s="69"/>
      <c r="D2557" s="69"/>
      <c r="E2557" s="69"/>
      <c r="F2557" s="68"/>
      <c r="G2557" s="68"/>
      <c r="H2557" s="68"/>
      <c r="I2557" s="70"/>
      <c r="J2557" s="69"/>
      <c r="K2557" s="70"/>
      <c r="L2557" s="71"/>
    </row>
    <row r="2558" spans="1:12" x14ac:dyDescent="0.25">
      <c r="A2558" s="67"/>
      <c r="B2558" s="68"/>
      <c r="C2558" s="69"/>
      <c r="D2558" s="69"/>
      <c r="E2558" s="69"/>
      <c r="F2558" s="68"/>
      <c r="G2558" s="68"/>
      <c r="H2558" s="68"/>
      <c r="I2558" s="70"/>
      <c r="J2558" s="69"/>
      <c r="K2558" s="70"/>
      <c r="L2558" s="71"/>
    </row>
    <row r="2559" spans="1:12" x14ac:dyDescent="0.25">
      <c r="A2559" s="67"/>
      <c r="B2559" s="68"/>
      <c r="C2559" s="69"/>
      <c r="D2559" s="69"/>
      <c r="E2559" s="69"/>
      <c r="F2559" s="68"/>
      <c r="G2559" s="68"/>
      <c r="H2559" s="68"/>
      <c r="I2559" s="70"/>
      <c r="J2559" s="69"/>
      <c r="K2559" s="70"/>
      <c r="L2559" s="71"/>
    </row>
    <row r="2560" spans="1:12" x14ac:dyDescent="0.25">
      <c r="A2560" s="67"/>
      <c r="B2560" s="68"/>
      <c r="C2560" s="69"/>
      <c r="D2560" s="69"/>
      <c r="E2560" s="69"/>
      <c r="F2560" s="68"/>
      <c r="G2560" s="68"/>
      <c r="H2560" s="68"/>
      <c r="I2560" s="70"/>
      <c r="J2560" s="69"/>
      <c r="K2560" s="70"/>
      <c r="L2560" s="71"/>
    </row>
    <row r="2561" spans="1:12" x14ac:dyDescent="0.25">
      <c r="A2561" s="67"/>
      <c r="B2561" s="68"/>
      <c r="C2561" s="69"/>
      <c r="D2561" s="69"/>
      <c r="E2561" s="69"/>
      <c r="F2561" s="68"/>
      <c r="G2561" s="68"/>
      <c r="H2561" s="68"/>
      <c r="I2561" s="70"/>
      <c r="J2561" s="69"/>
      <c r="K2561" s="70"/>
      <c r="L2561" s="71"/>
    </row>
    <row r="2562" spans="1:12" x14ac:dyDescent="0.25">
      <c r="A2562" s="67"/>
      <c r="B2562" s="68"/>
      <c r="C2562" s="69"/>
      <c r="D2562" s="69"/>
      <c r="E2562" s="69"/>
      <c r="F2562" s="68"/>
      <c r="G2562" s="68"/>
      <c r="H2562" s="68"/>
      <c r="I2562" s="70"/>
      <c r="J2562" s="69"/>
      <c r="K2562" s="70"/>
      <c r="L2562" s="71"/>
    </row>
    <row r="2563" spans="1:12" x14ac:dyDescent="0.25">
      <c r="A2563" s="67"/>
      <c r="B2563" s="68"/>
      <c r="C2563" s="69"/>
      <c r="D2563" s="69"/>
      <c r="E2563" s="69"/>
      <c r="F2563" s="68"/>
      <c r="G2563" s="68"/>
      <c r="H2563" s="68"/>
      <c r="I2563" s="70"/>
      <c r="J2563" s="69"/>
      <c r="K2563" s="70"/>
      <c r="L2563" s="71"/>
    </row>
    <row r="2564" spans="1:12" x14ac:dyDescent="0.25">
      <c r="A2564" s="67"/>
      <c r="B2564" s="68"/>
      <c r="C2564" s="69"/>
      <c r="D2564" s="69"/>
      <c r="E2564" s="69"/>
      <c r="F2564" s="68"/>
      <c r="G2564" s="68"/>
      <c r="H2564" s="68"/>
      <c r="I2564" s="70"/>
      <c r="J2564" s="69"/>
      <c r="K2564" s="70"/>
      <c r="L2564" s="71"/>
    </row>
    <row r="2565" spans="1:12" x14ac:dyDescent="0.25">
      <c r="A2565" s="67"/>
      <c r="B2565" s="68"/>
      <c r="C2565" s="69"/>
      <c r="D2565" s="69"/>
      <c r="E2565" s="69"/>
      <c r="F2565" s="68"/>
      <c r="G2565" s="68"/>
      <c r="H2565" s="68"/>
      <c r="I2565" s="70"/>
      <c r="J2565" s="69"/>
      <c r="K2565" s="70"/>
      <c r="L2565" s="71"/>
    </row>
    <row r="2566" spans="1:12" x14ac:dyDescent="0.25">
      <c r="A2566" s="67"/>
      <c r="B2566" s="68"/>
      <c r="C2566" s="69"/>
      <c r="D2566" s="69"/>
      <c r="E2566" s="69"/>
      <c r="F2566" s="68"/>
      <c r="G2566" s="68"/>
      <c r="H2566" s="68"/>
      <c r="I2566" s="70"/>
      <c r="J2566" s="69"/>
      <c r="K2566" s="70"/>
      <c r="L2566" s="71"/>
    </row>
    <row r="2567" spans="1:12" x14ac:dyDescent="0.25">
      <c r="A2567" s="67"/>
      <c r="B2567" s="68"/>
      <c r="C2567" s="69"/>
      <c r="D2567" s="69"/>
      <c r="E2567" s="69"/>
      <c r="F2567" s="68"/>
      <c r="G2567" s="68"/>
      <c r="H2567" s="68"/>
      <c r="I2567" s="70"/>
      <c r="J2567" s="69"/>
      <c r="K2567" s="70"/>
      <c r="L2567" s="71"/>
    </row>
    <row r="2568" spans="1:12" x14ac:dyDescent="0.25">
      <c r="A2568" s="67"/>
      <c r="B2568" s="68"/>
      <c r="C2568" s="69"/>
      <c r="D2568" s="69"/>
      <c r="E2568" s="69"/>
      <c r="F2568" s="68"/>
      <c r="G2568" s="68"/>
      <c r="H2568" s="68"/>
      <c r="I2568" s="70"/>
      <c r="J2568" s="69"/>
      <c r="K2568" s="70"/>
      <c r="L2568" s="71"/>
    </row>
    <row r="2569" spans="1:12" x14ac:dyDescent="0.25">
      <c r="A2569" s="67"/>
      <c r="B2569" s="68"/>
      <c r="C2569" s="69"/>
      <c r="D2569" s="69"/>
      <c r="E2569" s="69"/>
      <c r="F2569" s="68"/>
      <c r="G2569" s="68"/>
      <c r="H2569" s="68"/>
      <c r="I2569" s="70"/>
      <c r="J2569" s="69"/>
      <c r="K2569" s="70"/>
      <c r="L2569" s="71"/>
    </row>
    <row r="2570" spans="1:12" x14ac:dyDescent="0.25">
      <c r="A2570" s="67"/>
      <c r="B2570" s="68"/>
      <c r="C2570" s="69"/>
      <c r="D2570" s="69"/>
      <c r="E2570" s="69"/>
      <c r="F2570" s="68"/>
      <c r="G2570" s="68"/>
      <c r="H2570" s="68"/>
      <c r="I2570" s="70"/>
      <c r="J2570" s="69"/>
      <c r="K2570" s="70"/>
      <c r="L2570" s="71"/>
    </row>
    <row r="2571" spans="1:12" x14ac:dyDescent="0.25">
      <c r="A2571" s="67"/>
      <c r="B2571" s="68"/>
      <c r="C2571" s="69"/>
      <c r="D2571" s="69"/>
      <c r="E2571" s="69"/>
      <c r="F2571" s="68"/>
      <c r="G2571" s="68"/>
      <c r="H2571" s="68"/>
      <c r="I2571" s="70"/>
      <c r="J2571" s="69"/>
      <c r="K2571" s="70"/>
      <c r="L2571" s="71"/>
    </row>
    <row r="2572" spans="1:12" x14ac:dyDescent="0.25">
      <c r="A2572" s="67"/>
      <c r="B2572" s="68"/>
      <c r="C2572" s="69"/>
      <c r="D2572" s="69"/>
      <c r="E2572" s="69"/>
      <c r="F2572" s="68"/>
      <c r="G2572" s="68"/>
      <c r="H2572" s="68"/>
      <c r="I2572" s="70"/>
      <c r="J2572" s="69"/>
      <c r="K2572" s="70"/>
      <c r="L2572" s="71"/>
    </row>
    <row r="2573" spans="1:12" x14ac:dyDescent="0.25">
      <c r="A2573" s="67"/>
      <c r="B2573" s="68"/>
      <c r="C2573" s="69"/>
      <c r="D2573" s="69"/>
      <c r="E2573" s="69"/>
      <c r="F2573" s="68"/>
      <c r="G2573" s="68"/>
      <c r="H2573" s="68"/>
      <c r="I2573" s="70"/>
      <c r="J2573" s="69"/>
      <c r="K2573" s="70"/>
      <c r="L2573" s="71"/>
    </row>
    <row r="2574" spans="1:12" x14ac:dyDescent="0.25">
      <c r="A2574" s="67"/>
      <c r="B2574" s="68"/>
      <c r="C2574" s="69"/>
      <c r="D2574" s="69"/>
      <c r="E2574" s="69"/>
      <c r="F2574" s="68"/>
      <c r="G2574" s="68"/>
      <c r="H2574" s="68"/>
      <c r="I2574" s="70"/>
      <c r="J2574" s="69"/>
      <c r="K2574" s="70"/>
      <c r="L2574" s="71"/>
    </row>
    <row r="2575" spans="1:12" x14ac:dyDescent="0.25">
      <c r="A2575" s="67"/>
      <c r="B2575" s="68"/>
      <c r="C2575" s="69"/>
      <c r="D2575" s="69"/>
      <c r="E2575" s="69"/>
      <c r="F2575" s="68"/>
      <c r="G2575" s="68"/>
      <c r="H2575" s="68"/>
      <c r="I2575" s="70"/>
      <c r="J2575" s="69"/>
      <c r="K2575" s="70"/>
      <c r="L2575" s="71"/>
    </row>
    <row r="2576" spans="1:12" x14ac:dyDescent="0.25">
      <c r="A2576" s="67"/>
      <c r="B2576" s="68"/>
      <c r="C2576" s="69"/>
      <c r="D2576" s="69"/>
      <c r="E2576" s="69"/>
      <c r="F2576" s="68"/>
      <c r="G2576" s="68"/>
      <c r="H2576" s="68"/>
      <c r="I2576" s="70"/>
      <c r="J2576" s="69"/>
      <c r="K2576" s="70"/>
      <c r="L2576" s="71"/>
    </row>
    <row r="2577" spans="1:12" x14ac:dyDescent="0.25">
      <c r="A2577" s="67"/>
      <c r="B2577" s="68"/>
      <c r="C2577" s="69"/>
      <c r="D2577" s="69"/>
      <c r="E2577" s="69"/>
      <c r="F2577" s="68"/>
      <c r="G2577" s="68"/>
      <c r="H2577" s="68"/>
      <c r="I2577" s="70"/>
      <c r="J2577" s="69"/>
      <c r="K2577" s="70"/>
      <c r="L2577" s="71"/>
    </row>
    <row r="2578" spans="1:12" x14ac:dyDescent="0.25">
      <c r="A2578" s="67"/>
      <c r="B2578" s="68"/>
      <c r="C2578" s="69"/>
      <c r="D2578" s="69"/>
      <c r="E2578" s="69"/>
      <c r="F2578" s="68"/>
      <c r="G2578" s="68"/>
      <c r="H2578" s="68"/>
      <c r="I2578" s="70"/>
      <c r="J2578" s="69"/>
      <c r="K2578" s="70"/>
      <c r="L2578" s="71"/>
    </row>
    <row r="2579" spans="1:12" x14ac:dyDescent="0.25">
      <c r="A2579" s="67"/>
      <c r="B2579" s="68"/>
      <c r="C2579" s="69"/>
      <c r="D2579" s="69"/>
      <c r="E2579" s="69"/>
      <c r="F2579" s="68"/>
      <c r="G2579" s="68"/>
      <c r="H2579" s="68"/>
      <c r="I2579" s="70"/>
      <c r="J2579" s="69"/>
      <c r="K2579" s="70"/>
      <c r="L2579" s="71"/>
    </row>
    <row r="2580" spans="1:12" x14ac:dyDescent="0.25">
      <c r="A2580" s="67"/>
      <c r="B2580" s="68"/>
      <c r="C2580" s="69"/>
      <c r="D2580" s="69"/>
      <c r="E2580" s="69"/>
      <c r="F2580" s="68"/>
      <c r="G2580" s="68"/>
      <c r="H2580" s="68"/>
      <c r="I2580" s="70"/>
      <c r="J2580" s="69"/>
      <c r="K2580" s="70"/>
      <c r="L2580" s="71"/>
    </row>
    <row r="2581" spans="1:12" x14ac:dyDescent="0.25">
      <c r="A2581" s="67"/>
      <c r="B2581" s="68"/>
      <c r="C2581" s="69"/>
      <c r="D2581" s="69"/>
      <c r="E2581" s="69"/>
      <c r="F2581" s="68"/>
      <c r="G2581" s="68"/>
      <c r="H2581" s="68"/>
      <c r="I2581" s="70"/>
      <c r="J2581" s="69"/>
      <c r="K2581" s="70"/>
      <c r="L2581" s="71"/>
    </row>
    <row r="2582" spans="1:12" x14ac:dyDescent="0.25">
      <c r="A2582" s="67"/>
      <c r="B2582" s="68"/>
      <c r="C2582" s="69"/>
      <c r="D2582" s="69"/>
      <c r="E2582" s="69"/>
      <c r="F2582" s="68"/>
      <c r="G2582" s="68"/>
      <c r="H2582" s="68"/>
      <c r="I2582" s="70"/>
      <c r="J2582" s="69"/>
      <c r="K2582" s="70"/>
      <c r="L2582" s="71"/>
    </row>
    <row r="2583" spans="1:12" x14ac:dyDescent="0.25">
      <c r="A2583" s="67"/>
      <c r="B2583" s="68"/>
      <c r="C2583" s="69"/>
      <c r="D2583" s="69"/>
      <c r="E2583" s="69"/>
      <c r="F2583" s="68"/>
      <c r="G2583" s="68"/>
      <c r="H2583" s="68"/>
      <c r="I2583" s="70"/>
      <c r="J2583" s="69"/>
      <c r="K2583" s="70"/>
      <c r="L2583" s="71"/>
    </row>
    <row r="2584" spans="1:12" x14ac:dyDescent="0.25">
      <c r="A2584" s="67"/>
      <c r="B2584" s="68"/>
      <c r="C2584" s="69"/>
      <c r="D2584" s="69"/>
      <c r="E2584" s="69"/>
      <c r="F2584" s="68"/>
      <c r="G2584" s="68"/>
      <c r="H2584" s="68"/>
      <c r="I2584" s="70"/>
      <c r="J2584" s="69"/>
      <c r="K2584" s="70"/>
      <c r="L2584" s="71"/>
    </row>
    <row r="2585" spans="1:12" x14ac:dyDescent="0.25">
      <c r="A2585" s="67"/>
      <c r="B2585" s="68"/>
      <c r="C2585" s="69"/>
      <c r="D2585" s="69"/>
      <c r="E2585" s="69"/>
      <c r="F2585" s="68"/>
      <c r="G2585" s="68"/>
      <c r="H2585" s="68"/>
      <c r="I2585" s="70"/>
      <c r="J2585" s="69"/>
      <c r="K2585" s="70"/>
      <c r="L2585" s="71"/>
    </row>
    <row r="2586" spans="1:12" x14ac:dyDescent="0.25">
      <c r="A2586" s="67"/>
      <c r="B2586" s="68"/>
      <c r="C2586" s="69"/>
      <c r="D2586" s="69"/>
      <c r="E2586" s="69"/>
      <c r="F2586" s="68"/>
      <c r="G2586" s="68"/>
      <c r="H2586" s="68"/>
      <c r="I2586" s="70"/>
      <c r="J2586" s="69"/>
      <c r="K2586" s="70"/>
      <c r="L2586" s="71"/>
    </row>
    <row r="2587" spans="1:12" x14ac:dyDescent="0.25">
      <c r="A2587" s="67"/>
      <c r="B2587" s="68"/>
      <c r="C2587" s="69"/>
      <c r="D2587" s="69"/>
      <c r="E2587" s="69"/>
      <c r="F2587" s="68"/>
      <c r="G2587" s="68"/>
      <c r="H2587" s="68"/>
      <c r="I2587" s="70"/>
      <c r="J2587" s="69"/>
      <c r="K2587" s="70"/>
      <c r="L2587" s="71"/>
    </row>
    <row r="2588" spans="1:12" x14ac:dyDescent="0.25">
      <c r="A2588" s="67"/>
      <c r="B2588" s="68"/>
      <c r="C2588" s="69"/>
      <c r="D2588" s="69"/>
      <c r="E2588" s="69"/>
      <c r="F2588" s="68"/>
      <c r="G2588" s="68"/>
      <c r="H2588" s="68"/>
      <c r="I2588" s="70"/>
      <c r="J2588" s="69"/>
      <c r="K2588" s="70"/>
      <c r="L2588" s="71"/>
    </row>
    <row r="2589" spans="1:12" x14ac:dyDescent="0.25">
      <c r="A2589" s="67"/>
      <c r="B2589" s="68"/>
      <c r="C2589" s="69"/>
      <c r="D2589" s="69"/>
      <c r="E2589" s="69"/>
      <c r="F2589" s="68"/>
      <c r="G2589" s="68"/>
      <c r="H2589" s="68"/>
      <c r="I2589" s="70"/>
      <c r="J2589" s="69"/>
      <c r="K2589" s="70"/>
      <c r="L2589" s="71"/>
    </row>
    <row r="2590" spans="1:12" x14ac:dyDescent="0.25">
      <c r="A2590" s="67"/>
      <c r="B2590" s="68"/>
      <c r="C2590" s="69"/>
      <c r="D2590" s="69"/>
      <c r="E2590" s="69"/>
      <c r="F2590" s="68"/>
      <c r="G2590" s="68"/>
      <c r="H2590" s="68"/>
      <c r="I2590" s="70"/>
      <c r="J2590" s="69"/>
      <c r="K2590" s="70"/>
      <c r="L2590" s="71"/>
    </row>
    <row r="2591" spans="1:12" x14ac:dyDescent="0.25">
      <c r="A2591" s="67"/>
      <c r="B2591" s="68"/>
      <c r="C2591" s="69"/>
      <c r="D2591" s="69"/>
      <c r="E2591" s="69"/>
      <c r="F2591" s="68"/>
      <c r="G2591" s="68"/>
      <c r="H2591" s="68"/>
      <c r="I2591" s="70"/>
      <c r="J2591" s="69"/>
      <c r="K2591" s="70"/>
      <c r="L2591" s="71"/>
    </row>
    <row r="2592" spans="1:12" x14ac:dyDescent="0.25">
      <c r="A2592" s="67"/>
      <c r="B2592" s="68"/>
      <c r="C2592" s="69"/>
      <c r="D2592" s="69"/>
      <c r="E2592" s="69"/>
      <c r="F2592" s="68"/>
      <c r="G2592" s="68"/>
      <c r="H2592" s="68"/>
      <c r="I2592" s="70"/>
      <c r="J2592" s="69"/>
      <c r="K2592" s="70"/>
      <c r="L2592" s="71"/>
    </row>
    <row r="2593" spans="1:12" x14ac:dyDescent="0.25">
      <c r="A2593" s="67"/>
      <c r="B2593" s="68"/>
      <c r="C2593" s="69"/>
      <c r="D2593" s="69"/>
      <c r="E2593" s="69"/>
      <c r="F2593" s="68"/>
      <c r="G2593" s="68"/>
      <c r="H2593" s="68"/>
      <c r="I2593" s="70"/>
      <c r="J2593" s="69"/>
      <c r="K2593" s="70"/>
      <c r="L2593" s="71"/>
    </row>
    <row r="2594" spans="1:12" x14ac:dyDescent="0.25">
      <c r="A2594" s="67"/>
      <c r="B2594" s="68"/>
      <c r="C2594" s="69"/>
      <c r="D2594" s="69"/>
      <c r="E2594" s="69"/>
      <c r="F2594" s="68"/>
      <c r="G2594" s="68"/>
      <c r="H2594" s="68"/>
      <c r="I2594" s="70"/>
      <c r="J2594" s="69"/>
      <c r="K2594" s="70"/>
      <c r="L2594" s="71"/>
    </row>
    <row r="2595" spans="1:12" x14ac:dyDescent="0.25">
      <c r="A2595" s="67"/>
      <c r="B2595" s="68"/>
      <c r="C2595" s="69"/>
      <c r="D2595" s="69"/>
      <c r="E2595" s="69"/>
      <c r="F2595" s="68"/>
      <c r="G2595" s="68"/>
      <c r="H2595" s="68"/>
      <c r="I2595" s="70"/>
      <c r="J2595" s="69"/>
      <c r="K2595" s="70"/>
      <c r="L2595" s="71"/>
    </row>
    <row r="2596" spans="1:12" x14ac:dyDescent="0.25">
      <c r="A2596" s="67"/>
      <c r="B2596" s="68"/>
      <c r="C2596" s="69"/>
      <c r="D2596" s="69"/>
      <c r="E2596" s="69"/>
      <c r="F2596" s="68"/>
      <c r="G2596" s="68"/>
      <c r="H2596" s="68"/>
      <c r="I2596" s="70"/>
      <c r="J2596" s="69"/>
      <c r="K2596" s="70"/>
      <c r="L2596" s="71"/>
    </row>
    <row r="2597" spans="1:12" x14ac:dyDescent="0.25">
      <c r="A2597" s="67"/>
      <c r="B2597" s="68"/>
      <c r="C2597" s="69"/>
      <c r="D2597" s="69"/>
      <c r="E2597" s="69"/>
      <c r="F2597" s="68"/>
      <c r="G2597" s="68"/>
      <c r="H2597" s="68"/>
      <c r="I2597" s="70"/>
      <c r="J2597" s="69"/>
      <c r="K2597" s="70"/>
      <c r="L2597" s="71"/>
    </row>
    <row r="2598" spans="1:12" x14ac:dyDescent="0.25">
      <c r="A2598" s="67"/>
      <c r="B2598" s="68"/>
      <c r="C2598" s="69"/>
      <c r="D2598" s="69"/>
      <c r="E2598" s="69"/>
      <c r="F2598" s="68"/>
      <c r="G2598" s="68"/>
      <c r="H2598" s="68"/>
      <c r="I2598" s="70"/>
      <c r="J2598" s="69"/>
      <c r="K2598" s="70"/>
      <c r="L2598" s="71"/>
    </row>
    <row r="2599" spans="1:12" x14ac:dyDescent="0.25">
      <c r="A2599" s="67"/>
      <c r="B2599" s="68"/>
      <c r="C2599" s="69"/>
      <c r="D2599" s="69"/>
      <c r="E2599" s="69"/>
      <c r="F2599" s="68"/>
      <c r="G2599" s="68"/>
      <c r="H2599" s="68"/>
      <c r="I2599" s="70"/>
      <c r="J2599" s="69"/>
      <c r="K2599" s="70"/>
      <c r="L2599" s="71"/>
    </row>
    <row r="2600" spans="1:12" x14ac:dyDescent="0.25">
      <c r="A2600" s="67"/>
      <c r="B2600" s="68"/>
      <c r="C2600" s="69"/>
      <c r="D2600" s="69"/>
      <c r="E2600" s="69"/>
      <c r="F2600" s="68"/>
      <c r="G2600" s="68"/>
      <c r="H2600" s="68"/>
      <c r="I2600" s="70"/>
      <c r="J2600" s="69"/>
      <c r="K2600" s="70"/>
      <c r="L2600" s="71"/>
    </row>
    <row r="2601" spans="1:12" x14ac:dyDescent="0.25">
      <c r="A2601" s="67"/>
      <c r="B2601" s="68"/>
      <c r="C2601" s="69"/>
      <c r="D2601" s="69"/>
      <c r="E2601" s="69"/>
      <c r="F2601" s="68"/>
      <c r="G2601" s="68"/>
      <c r="H2601" s="68"/>
      <c r="I2601" s="70"/>
      <c r="J2601" s="69"/>
      <c r="K2601" s="70"/>
      <c r="L2601" s="71"/>
    </row>
    <row r="2602" spans="1:12" x14ac:dyDescent="0.25">
      <c r="A2602" s="67"/>
      <c r="B2602" s="68"/>
      <c r="C2602" s="69"/>
      <c r="D2602" s="69"/>
      <c r="E2602" s="69"/>
      <c r="F2602" s="68"/>
      <c r="G2602" s="68"/>
      <c r="H2602" s="68"/>
      <c r="I2602" s="70"/>
      <c r="J2602" s="69"/>
      <c r="K2602" s="70"/>
      <c r="L2602" s="71"/>
    </row>
    <row r="2603" spans="1:12" x14ac:dyDescent="0.25">
      <c r="A2603" s="67"/>
      <c r="B2603" s="68"/>
      <c r="C2603" s="69"/>
      <c r="D2603" s="69"/>
      <c r="E2603" s="69"/>
      <c r="F2603" s="68"/>
      <c r="G2603" s="68"/>
      <c r="H2603" s="68"/>
      <c r="I2603" s="70"/>
      <c r="J2603" s="69"/>
      <c r="K2603" s="70"/>
      <c r="L2603" s="71"/>
    </row>
    <row r="2604" spans="1:12" x14ac:dyDescent="0.25">
      <c r="A2604" s="67"/>
      <c r="B2604" s="68"/>
      <c r="C2604" s="69"/>
      <c r="D2604" s="69"/>
      <c r="E2604" s="69"/>
      <c r="F2604" s="68"/>
      <c r="G2604" s="68"/>
      <c r="H2604" s="68"/>
      <c r="I2604" s="70"/>
      <c r="J2604" s="69"/>
      <c r="K2604" s="70"/>
      <c r="L2604" s="71"/>
    </row>
    <row r="2605" spans="1:12" x14ac:dyDescent="0.25">
      <c r="A2605" s="67"/>
      <c r="B2605" s="68"/>
      <c r="C2605" s="69"/>
      <c r="D2605" s="69"/>
      <c r="E2605" s="69"/>
      <c r="F2605" s="68"/>
      <c r="G2605" s="68"/>
      <c r="H2605" s="68"/>
      <c r="I2605" s="70"/>
      <c r="J2605" s="69"/>
      <c r="K2605" s="70"/>
      <c r="L2605" s="71"/>
    </row>
    <row r="2606" spans="1:12" x14ac:dyDescent="0.25">
      <c r="A2606" s="67"/>
      <c r="B2606" s="68"/>
      <c r="C2606" s="69"/>
      <c r="D2606" s="69"/>
      <c r="E2606" s="69"/>
      <c r="F2606" s="68"/>
      <c r="G2606" s="68"/>
      <c r="H2606" s="68"/>
      <c r="I2606" s="70"/>
      <c r="J2606" s="69"/>
      <c r="K2606" s="70"/>
      <c r="L2606" s="71"/>
    </row>
    <row r="2607" spans="1:12" x14ac:dyDescent="0.25">
      <c r="A2607" s="67"/>
      <c r="B2607" s="68"/>
      <c r="C2607" s="69"/>
      <c r="D2607" s="69"/>
      <c r="E2607" s="69"/>
      <c r="F2607" s="68"/>
      <c r="G2607" s="68"/>
      <c r="H2607" s="68"/>
      <c r="I2607" s="70"/>
      <c r="J2607" s="69"/>
      <c r="K2607" s="70"/>
      <c r="L2607" s="71"/>
    </row>
    <row r="2608" spans="1:12" x14ac:dyDescent="0.25">
      <c r="A2608" s="67"/>
      <c r="B2608" s="68"/>
      <c r="C2608" s="69"/>
      <c r="D2608" s="69"/>
      <c r="E2608" s="69"/>
      <c r="F2608" s="68"/>
      <c r="G2608" s="68"/>
      <c r="H2608" s="68"/>
      <c r="I2608" s="70"/>
      <c r="J2608" s="69"/>
      <c r="K2608" s="70"/>
      <c r="L2608" s="71"/>
    </row>
    <row r="2609" spans="1:12" x14ac:dyDescent="0.25">
      <c r="A2609" s="67"/>
      <c r="B2609" s="68"/>
      <c r="C2609" s="69"/>
      <c r="D2609" s="69"/>
      <c r="E2609" s="69"/>
      <c r="F2609" s="68"/>
      <c r="G2609" s="68"/>
      <c r="H2609" s="68"/>
      <c r="I2609" s="70"/>
      <c r="J2609" s="69"/>
      <c r="K2609" s="70"/>
      <c r="L2609" s="71"/>
    </row>
    <row r="2610" spans="1:12" x14ac:dyDescent="0.25">
      <c r="A2610" s="67"/>
      <c r="B2610" s="68"/>
      <c r="C2610" s="69"/>
      <c r="D2610" s="69"/>
      <c r="E2610" s="69"/>
      <c r="F2610" s="68"/>
      <c r="G2610" s="68"/>
      <c r="H2610" s="68"/>
      <c r="I2610" s="70"/>
      <c r="J2610" s="69"/>
      <c r="K2610" s="70"/>
      <c r="L2610" s="71"/>
    </row>
    <row r="2611" spans="1:12" x14ac:dyDescent="0.25">
      <c r="A2611" s="67"/>
      <c r="B2611" s="68"/>
      <c r="C2611" s="69"/>
      <c r="D2611" s="69"/>
      <c r="E2611" s="69"/>
      <c r="F2611" s="68"/>
      <c r="G2611" s="68"/>
      <c r="H2611" s="68"/>
      <c r="I2611" s="70"/>
      <c r="J2611" s="69"/>
      <c r="K2611" s="70"/>
      <c r="L2611" s="71"/>
    </row>
    <row r="2612" spans="1:12" x14ac:dyDescent="0.25">
      <c r="A2612" s="67"/>
      <c r="B2612" s="68"/>
      <c r="C2612" s="69"/>
      <c r="D2612" s="69"/>
      <c r="E2612" s="69"/>
      <c r="F2612" s="68"/>
      <c r="G2612" s="68"/>
      <c r="H2612" s="68"/>
      <c r="I2612" s="70"/>
      <c r="J2612" s="69"/>
      <c r="K2612" s="70"/>
      <c r="L2612" s="71"/>
    </row>
    <row r="2613" spans="1:12" x14ac:dyDescent="0.25">
      <c r="A2613" s="67"/>
      <c r="B2613" s="68"/>
      <c r="C2613" s="69"/>
      <c r="D2613" s="69"/>
      <c r="E2613" s="69"/>
      <c r="F2613" s="68"/>
      <c r="G2613" s="68"/>
      <c r="H2613" s="68"/>
      <c r="I2613" s="70"/>
      <c r="J2613" s="69"/>
      <c r="K2613" s="70"/>
      <c r="L2613" s="71"/>
    </row>
    <row r="2614" spans="1:12" x14ac:dyDescent="0.25">
      <c r="A2614" s="67"/>
      <c r="B2614" s="68"/>
      <c r="C2614" s="69"/>
      <c r="D2614" s="69"/>
      <c r="E2614" s="69"/>
      <c r="F2614" s="68"/>
      <c r="G2614" s="68"/>
      <c r="H2614" s="68"/>
      <c r="I2614" s="70"/>
      <c r="J2614" s="69"/>
      <c r="K2614" s="70"/>
      <c r="L2614" s="71"/>
    </row>
    <row r="2615" spans="1:12" x14ac:dyDescent="0.25">
      <c r="A2615" s="67"/>
      <c r="B2615" s="68"/>
      <c r="C2615" s="69"/>
      <c r="D2615" s="69"/>
      <c r="E2615" s="69"/>
      <c r="F2615" s="68"/>
      <c r="G2615" s="68"/>
      <c r="H2615" s="68"/>
      <c r="I2615" s="70"/>
      <c r="J2615" s="69"/>
      <c r="K2615" s="70"/>
      <c r="L2615" s="71"/>
    </row>
    <row r="2616" spans="1:12" x14ac:dyDescent="0.25">
      <c r="A2616" s="67"/>
      <c r="B2616" s="68"/>
      <c r="C2616" s="69"/>
      <c r="D2616" s="69"/>
      <c r="E2616" s="69"/>
      <c r="F2616" s="68"/>
      <c r="G2616" s="68"/>
      <c r="H2616" s="68"/>
      <c r="I2616" s="70"/>
      <c r="J2616" s="69"/>
      <c r="K2616" s="70"/>
      <c r="L2616" s="71"/>
    </row>
    <row r="2617" spans="1:12" x14ac:dyDescent="0.25">
      <c r="A2617" s="67"/>
      <c r="B2617" s="68"/>
      <c r="C2617" s="69"/>
      <c r="D2617" s="69"/>
      <c r="E2617" s="69"/>
      <c r="F2617" s="68"/>
      <c r="G2617" s="68"/>
      <c r="H2617" s="68"/>
      <c r="I2617" s="70"/>
      <c r="J2617" s="69"/>
      <c r="K2617" s="70"/>
      <c r="L2617" s="71"/>
    </row>
    <row r="2618" spans="1:12" x14ac:dyDescent="0.25">
      <c r="A2618" s="67"/>
      <c r="B2618" s="68"/>
      <c r="C2618" s="69"/>
      <c r="D2618" s="69"/>
      <c r="E2618" s="69"/>
      <c r="F2618" s="68"/>
      <c r="G2618" s="68"/>
      <c r="H2618" s="68"/>
      <c r="I2618" s="70"/>
      <c r="J2618" s="69"/>
      <c r="K2618" s="70"/>
      <c r="L2618" s="71"/>
    </row>
    <row r="2619" spans="1:12" x14ac:dyDescent="0.25">
      <c r="A2619" s="67"/>
      <c r="B2619" s="68"/>
      <c r="C2619" s="69"/>
      <c r="D2619" s="69"/>
      <c r="E2619" s="69"/>
      <c r="F2619" s="68"/>
      <c r="G2619" s="68"/>
      <c r="H2619" s="68"/>
      <c r="I2619" s="70"/>
      <c r="J2619" s="69"/>
      <c r="K2619" s="70"/>
      <c r="L2619" s="71"/>
    </row>
    <row r="2620" spans="1:12" x14ac:dyDescent="0.25">
      <c r="A2620" s="67"/>
      <c r="B2620" s="68"/>
      <c r="C2620" s="69"/>
      <c r="D2620" s="69"/>
      <c r="E2620" s="69"/>
      <c r="F2620" s="68"/>
      <c r="G2620" s="68"/>
      <c r="H2620" s="68"/>
      <c r="I2620" s="70"/>
      <c r="J2620" s="69"/>
      <c r="K2620" s="70"/>
      <c r="L2620" s="71"/>
    </row>
    <row r="2621" spans="1:12" x14ac:dyDescent="0.25">
      <c r="A2621" s="67"/>
      <c r="B2621" s="68"/>
      <c r="C2621" s="69"/>
      <c r="D2621" s="69"/>
      <c r="E2621" s="69"/>
      <c r="F2621" s="68"/>
      <c r="G2621" s="68"/>
      <c r="H2621" s="68"/>
      <c r="I2621" s="70"/>
      <c r="J2621" s="69"/>
      <c r="K2621" s="70"/>
      <c r="L2621" s="71"/>
    </row>
    <row r="2622" spans="1:12" x14ac:dyDescent="0.25">
      <c r="A2622" s="67"/>
      <c r="B2622" s="68"/>
      <c r="C2622" s="69"/>
      <c r="D2622" s="69"/>
      <c r="E2622" s="69"/>
      <c r="F2622" s="68"/>
      <c r="G2622" s="68"/>
      <c r="H2622" s="68"/>
      <c r="I2622" s="70"/>
      <c r="J2622" s="69"/>
      <c r="K2622" s="70"/>
      <c r="L2622" s="71"/>
    </row>
    <row r="2623" spans="1:12" x14ac:dyDescent="0.25">
      <c r="A2623" s="67"/>
      <c r="B2623" s="68"/>
      <c r="C2623" s="69"/>
      <c r="D2623" s="69"/>
      <c r="E2623" s="69"/>
      <c r="F2623" s="68"/>
      <c r="G2623" s="68"/>
      <c r="H2623" s="68"/>
      <c r="I2623" s="70"/>
      <c r="J2623" s="69"/>
      <c r="K2623" s="70"/>
      <c r="L2623" s="71"/>
    </row>
    <row r="2624" spans="1:12" x14ac:dyDescent="0.25">
      <c r="A2624" s="67"/>
      <c r="B2624" s="68"/>
      <c r="C2624" s="69"/>
      <c r="D2624" s="69"/>
      <c r="E2624" s="69"/>
      <c r="F2624" s="68"/>
      <c r="G2624" s="68"/>
      <c r="H2624" s="68"/>
      <c r="I2624" s="70"/>
      <c r="J2624" s="69"/>
      <c r="K2624" s="70"/>
      <c r="L2624" s="71"/>
    </row>
    <row r="2625" spans="1:12" x14ac:dyDescent="0.25">
      <c r="A2625" s="67"/>
      <c r="B2625" s="68"/>
      <c r="C2625" s="69"/>
      <c r="D2625" s="69"/>
      <c r="E2625" s="69"/>
      <c r="F2625" s="68"/>
      <c r="G2625" s="68"/>
      <c r="H2625" s="68"/>
      <c r="I2625" s="70"/>
      <c r="J2625" s="69"/>
      <c r="K2625" s="70"/>
      <c r="L2625" s="71"/>
    </row>
    <row r="2626" spans="1:12" x14ac:dyDescent="0.25">
      <c r="A2626" s="67"/>
      <c r="B2626" s="68"/>
      <c r="C2626" s="69"/>
      <c r="D2626" s="69"/>
      <c r="E2626" s="69"/>
      <c r="F2626" s="68"/>
      <c r="G2626" s="68"/>
      <c r="H2626" s="68"/>
      <c r="I2626" s="70"/>
      <c r="J2626" s="69"/>
      <c r="K2626" s="70"/>
      <c r="L2626" s="71"/>
    </row>
    <row r="2627" spans="1:12" x14ac:dyDescent="0.25">
      <c r="A2627" s="67"/>
      <c r="B2627" s="68"/>
      <c r="C2627" s="69"/>
      <c r="D2627" s="69"/>
      <c r="E2627" s="69"/>
      <c r="F2627" s="68"/>
      <c r="G2627" s="68"/>
      <c r="H2627" s="68"/>
      <c r="I2627" s="70"/>
      <c r="J2627" s="69"/>
      <c r="K2627" s="70"/>
      <c r="L2627" s="71"/>
    </row>
    <row r="2628" spans="1:12" x14ac:dyDescent="0.25">
      <c r="A2628" s="67"/>
      <c r="B2628" s="68"/>
      <c r="C2628" s="69"/>
      <c r="D2628" s="69"/>
      <c r="E2628" s="69"/>
      <c r="F2628" s="68"/>
      <c r="G2628" s="68"/>
      <c r="H2628" s="68"/>
      <c r="I2628" s="70"/>
      <c r="J2628" s="69"/>
      <c r="K2628" s="70"/>
      <c r="L2628" s="71"/>
    </row>
    <row r="2629" spans="1:12" x14ac:dyDescent="0.25">
      <c r="A2629" s="67"/>
      <c r="B2629" s="68"/>
      <c r="C2629" s="69"/>
      <c r="D2629" s="69"/>
      <c r="E2629" s="69"/>
      <c r="F2629" s="68"/>
      <c r="G2629" s="68"/>
      <c r="H2629" s="68"/>
      <c r="I2629" s="70"/>
      <c r="J2629" s="69"/>
      <c r="K2629" s="70"/>
      <c r="L2629" s="71"/>
    </row>
    <row r="2630" spans="1:12" x14ac:dyDescent="0.25">
      <c r="A2630" s="67"/>
      <c r="B2630" s="68"/>
      <c r="C2630" s="69"/>
      <c r="D2630" s="69"/>
      <c r="E2630" s="69"/>
      <c r="F2630" s="68"/>
      <c r="G2630" s="68"/>
      <c r="H2630" s="68"/>
      <c r="I2630" s="70"/>
      <c r="J2630" s="69"/>
      <c r="K2630" s="70"/>
      <c r="L2630" s="71"/>
    </row>
    <row r="2631" spans="1:12" x14ac:dyDescent="0.25">
      <c r="A2631" s="67"/>
      <c r="B2631" s="68"/>
      <c r="C2631" s="69"/>
      <c r="D2631" s="69"/>
      <c r="E2631" s="69"/>
      <c r="F2631" s="68"/>
      <c r="G2631" s="68"/>
      <c r="H2631" s="68"/>
      <c r="I2631" s="70"/>
      <c r="J2631" s="69"/>
      <c r="K2631" s="70"/>
      <c r="L2631" s="71"/>
    </row>
    <row r="2632" spans="1:12" x14ac:dyDescent="0.25">
      <c r="A2632" s="67"/>
      <c r="B2632" s="68"/>
      <c r="C2632" s="69"/>
      <c r="D2632" s="69"/>
      <c r="E2632" s="69"/>
      <c r="F2632" s="68"/>
      <c r="G2632" s="68"/>
      <c r="H2632" s="68"/>
      <c r="I2632" s="70"/>
      <c r="J2632" s="69"/>
      <c r="K2632" s="70"/>
      <c r="L2632" s="71"/>
    </row>
    <row r="2633" spans="1:12" x14ac:dyDescent="0.25">
      <c r="A2633" s="67"/>
      <c r="B2633" s="68"/>
      <c r="C2633" s="69"/>
      <c r="D2633" s="69"/>
      <c r="E2633" s="69"/>
      <c r="F2633" s="68"/>
      <c r="G2633" s="68"/>
      <c r="H2633" s="68"/>
      <c r="I2633" s="70"/>
      <c r="J2633" s="69"/>
      <c r="K2633" s="70"/>
      <c r="L2633" s="71"/>
    </row>
    <row r="2634" spans="1:12" x14ac:dyDescent="0.25">
      <c r="A2634" s="67"/>
      <c r="B2634" s="68"/>
      <c r="C2634" s="69"/>
      <c r="D2634" s="69"/>
      <c r="E2634" s="69"/>
      <c r="F2634" s="68"/>
      <c r="G2634" s="68"/>
      <c r="H2634" s="68"/>
      <c r="I2634" s="70"/>
      <c r="J2634" s="69"/>
      <c r="K2634" s="70"/>
      <c r="L2634" s="71"/>
    </row>
    <row r="2635" spans="1:12" x14ac:dyDescent="0.25">
      <c r="A2635" s="67"/>
      <c r="B2635" s="68"/>
      <c r="C2635" s="69"/>
      <c r="D2635" s="69"/>
      <c r="E2635" s="69"/>
      <c r="F2635" s="68"/>
      <c r="G2635" s="68"/>
      <c r="H2635" s="68"/>
      <c r="I2635" s="70"/>
      <c r="J2635" s="69"/>
      <c r="K2635" s="70"/>
      <c r="L2635" s="71"/>
    </row>
    <row r="2636" spans="1:12" x14ac:dyDescent="0.25">
      <c r="A2636" s="67"/>
      <c r="B2636" s="68"/>
      <c r="C2636" s="69"/>
      <c r="D2636" s="69"/>
      <c r="E2636" s="69"/>
      <c r="F2636" s="68"/>
      <c r="G2636" s="68"/>
      <c r="H2636" s="68"/>
      <c r="I2636" s="70"/>
      <c r="J2636" s="69"/>
      <c r="K2636" s="70"/>
      <c r="L2636" s="71"/>
    </row>
    <row r="2637" spans="1:12" x14ac:dyDescent="0.25">
      <c r="A2637" s="67"/>
      <c r="B2637" s="68"/>
      <c r="C2637" s="69"/>
      <c r="D2637" s="69"/>
      <c r="E2637" s="69"/>
      <c r="F2637" s="68"/>
      <c r="G2637" s="68"/>
      <c r="H2637" s="68"/>
      <c r="I2637" s="70"/>
      <c r="J2637" s="69"/>
      <c r="K2637" s="70"/>
      <c r="L2637" s="71"/>
    </row>
    <row r="2638" spans="1:12" x14ac:dyDescent="0.25">
      <c r="A2638" s="67"/>
      <c r="B2638" s="68"/>
      <c r="C2638" s="69"/>
      <c r="D2638" s="69"/>
      <c r="E2638" s="69"/>
      <c r="F2638" s="68"/>
      <c r="G2638" s="68"/>
      <c r="H2638" s="68"/>
      <c r="I2638" s="70"/>
      <c r="J2638" s="69"/>
      <c r="K2638" s="70"/>
      <c r="L2638" s="71"/>
    </row>
    <row r="2639" spans="1:12" x14ac:dyDescent="0.25">
      <c r="A2639" s="67"/>
      <c r="B2639" s="68"/>
      <c r="C2639" s="69"/>
      <c r="D2639" s="69"/>
      <c r="E2639" s="69"/>
      <c r="F2639" s="68"/>
      <c r="G2639" s="68"/>
      <c r="H2639" s="68"/>
      <c r="I2639" s="70"/>
      <c r="J2639" s="69"/>
      <c r="K2639" s="70"/>
      <c r="L2639" s="71"/>
    </row>
    <row r="2640" spans="1:12" x14ac:dyDescent="0.25">
      <c r="A2640" s="67"/>
      <c r="B2640" s="68"/>
      <c r="C2640" s="69"/>
      <c r="D2640" s="69"/>
      <c r="E2640" s="69"/>
      <c r="F2640" s="68"/>
      <c r="G2640" s="68"/>
      <c r="H2640" s="68"/>
      <c r="I2640" s="70"/>
      <c r="J2640" s="69"/>
      <c r="K2640" s="70"/>
      <c r="L2640" s="71"/>
    </row>
    <row r="2641" spans="1:12" x14ac:dyDescent="0.25">
      <c r="A2641" s="67"/>
      <c r="B2641" s="68"/>
      <c r="C2641" s="69"/>
      <c r="D2641" s="69"/>
      <c r="E2641" s="69"/>
      <c r="F2641" s="68"/>
      <c r="G2641" s="68"/>
      <c r="H2641" s="68"/>
      <c r="I2641" s="70"/>
      <c r="J2641" s="69"/>
      <c r="K2641" s="70"/>
      <c r="L2641" s="71"/>
    </row>
    <row r="2642" spans="1:12" x14ac:dyDescent="0.25">
      <c r="A2642" s="67"/>
      <c r="B2642" s="68"/>
      <c r="C2642" s="69"/>
      <c r="D2642" s="69"/>
      <c r="E2642" s="69"/>
      <c r="F2642" s="68"/>
      <c r="G2642" s="68"/>
      <c r="H2642" s="68"/>
      <c r="I2642" s="70"/>
      <c r="J2642" s="69"/>
      <c r="K2642" s="70"/>
      <c r="L2642" s="71"/>
    </row>
    <row r="2643" spans="1:12" x14ac:dyDescent="0.25">
      <c r="A2643" s="67"/>
      <c r="B2643" s="68"/>
      <c r="C2643" s="69"/>
      <c r="D2643" s="69"/>
      <c r="E2643" s="69"/>
      <c r="F2643" s="68"/>
      <c r="G2643" s="68"/>
      <c r="H2643" s="68"/>
      <c r="I2643" s="70"/>
      <c r="J2643" s="69"/>
      <c r="K2643" s="70"/>
      <c r="L2643" s="71"/>
    </row>
    <row r="2644" spans="1:12" x14ac:dyDescent="0.25">
      <c r="A2644" s="67"/>
      <c r="B2644" s="68"/>
      <c r="C2644" s="69"/>
      <c r="D2644" s="69"/>
      <c r="E2644" s="69"/>
      <c r="F2644" s="68"/>
      <c r="G2644" s="68"/>
      <c r="H2644" s="68"/>
      <c r="I2644" s="70"/>
      <c r="J2644" s="69"/>
      <c r="K2644" s="70"/>
      <c r="L2644" s="71"/>
    </row>
    <row r="2645" spans="1:12" x14ac:dyDescent="0.25">
      <c r="A2645" s="67"/>
      <c r="B2645" s="68"/>
      <c r="C2645" s="69"/>
      <c r="D2645" s="69"/>
      <c r="E2645" s="69"/>
      <c r="F2645" s="68"/>
      <c r="G2645" s="68"/>
      <c r="H2645" s="68"/>
      <c r="I2645" s="70"/>
      <c r="J2645" s="69"/>
      <c r="K2645" s="70"/>
      <c r="L2645" s="71"/>
    </row>
    <row r="2646" spans="1:12" x14ac:dyDescent="0.25">
      <c r="A2646" s="67"/>
      <c r="B2646" s="68"/>
      <c r="C2646" s="69"/>
      <c r="D2646" s="69"/>
      <c r="E2646" s="69"/>
      <c r="F2646" s="68"/>
      <c r="G2646" s="68"/>
      <c r="H2646" s="68"/>
      <c r="I2646" s="70"/>
      <c r="J2646" s="69"/>
      <c r="K2646" s="70"/>
      <c r="L2646" s="71"/>
    </row>
    <row r="2647" spans="1:12" x14ac:dyDescent="0.25">
      <c r="A2647" s="67"/>
      <c r="B2647" s="68"/>
      <c r="C2647" s="69"/>
      <c r="D2647" s="69"/>
      <c r="E2647" s="69"/>
      <c r="F2647" s="68"/>
      <c r="G2647" s="68"/>
      <c r="H2647" s="68"/>
      <c r="I2647" s="70"/>
      <c r="J2647" s="69"/>
      <c r="K2647" s="70"/>
      <c r="L2647" s="71"/>
    </row>
    <row r="2648" spans="1:12" x14ac:dyDescent="0.25">
      <c r="A2648" s="67"/>
      <c r="B2648" s="68"/>
      <c r="C2648" s="69"/>
      <c r="D2648" s="69"/>
      <c r="E2648" s="69"/>
      <c r="F2648" s="68"/>
      <c r="G2648" s="68"/>
      <c r="H2648" s="68"/>
      <c r="I2648" s="70"/>
      <c r="J2648" s="69"/>
      <c r="K2648" s="70"/>
      <c r="L2648" s="71"/>
    </row>
    <row r="2649" spans="1:12" x14ac:dyDescent="0.25">
      <c r="A2649" s="67"/>
      <c r="B2649" s="68"/>
      <c r="C2649" s="69"/>
      <c r="D2649" s="69"/>
      <c r="E2649" s="69"/>
      <c r="F2649" s="68"/>
      <c r="G2649" s="68"/>
      <c r="H2649" s="68"/>
      <c r="I2649" s="70"/>
      <c r="J2649" s="69"/>
      <c r="K2649" s="70"/>
      <c r="L2649" s="71"/>
    </row>
    <row r="2650" spans="1:12" x14ac:dyDescent="0.25">
      <c r="A2650" s="67"/>
      <c r="B2650" s="68"/>
      <c r="C2650" s="69"/>
      <c r="D2650" s="69"/>
      <c r="E2650" s="69"/>
      <c r="F2650" s="68"/>
      <c r="G2650" s="68"/>
      <c r="H2650" s="68"/>
      <c r="I2650" s="70"/>
      <c r="J2650" s="69"/>
      <c r="K2650" s="70"/>
      <c r="L2650" s="71"/>
    </row>
    <row r="2651" spans="1:12" x14ac:dyDescent="0.25">
      <c r="A2651" s="67"/>
      <c r="B2651" s="68"/>
      <c r="C2651" s="69"/>
      <c r="D2651" s="69"/>
      <c r="E2651" s="69"/>
      <c r="F2651" s="68"/>
      <c r="G2651" s="68"/>
      <c r="H2651" s="68"/>
      <c r="I2651" s="70"/>
      <c r="J2651" s="69"/>
      <c r="K2651" s="70"/>
      <c r="L2651" s="71"/>
    </row>
    <row r="2652" spans="1:12" x14ac:dyDescent="0.25">
      <c r="A2652" s="67"/>
      <c r="B2652" s="68"/>
      <c r="C2652" s="69"/>
      <c r="D2652" s="69"/>
      <c r="E2652" s="69"/>
      <c r="F2652" s="68"/>
      <c r="G2652" s="68"/>
      <c r="H2652" s="68"/>
      <c r="I2652" s="70"/>
      <c r="J2652" s="69"/>
      <c r="K2652" s="70"/>
      <c r="L2652" s="71"/>
    </row>
    <row r="2653" spans="1:12" x14ac:dyDescent="0.25">
      <c r="A2653" s="67"/>
      <c r="B2653" s="68"/>
      <c r="C2653" s="69"/>
      <c r="D2653" s="69"/>
      <c r="E2653" s="69"/>
      <c r="F2653" s="68"/>
      <c r="G2653" s="68"/>
      <c r="H2653" s="68"/>
      <c r="I2653" s="70"/>
      <c r="J2653" s="69"/>
      <c r="K2653" s="70"/>
      <c r="L2653" s="71"/>
    </row>
    <row r="2654" spans="1:12" x14ac:dyDescent="0.25">
      <c r="A2654" s="67"/>
      <c r="B2654" s="68"/>
      <c r="C2654" s="69"/>
      <c r="D2654" s="69"/>
      <c r="E2654" s="69"/>
      <c r="F2654" s="68"/>
      <c r="G2654" s="68"/>
      <c r="H2654" s="68"/>
      <c r="I2654" s="70"/>
      <c r="J2654" s="69"/>
      <c r="K2654" s="70"/>
      <c r="L2654" s="71"/>
    </row>
    <row r="2655" spans="1:12" x14ac:dyDescent="0.25">
      <c r="A2655" s="67"/>
      <c r="B2655" s="68"/>
      <c r="C2655" s="69"/>
      <c r="D2655" s="69"/>
      <c r="E2655" s="69"/>
      <c r="F2655" s="68"/>
      <c r="G2655" s="68"/>
      <c r="H2655" s="68"/>
      <c r="I2655" s="70"/>
      <c r="J2655" s="69"/>
      <c r="K2655" s="70"/>
      <c r="L2655" s="71"/>
    </row>
    <row r="2656" spans="1:12" x14ac:dyDescent="0.25">
      <c r="A2656" s="67"/>
      <c r="B2656" s="68"/>
      <c r="C2656" s="69"/>
      <c r="D2656" s="69"/>
      <c r="E2656" s="69"/>
      <c r="F2656" s="68"/>
      <c r="G2656" s="68"/>
      <c r="H2656" s="68"/>
      <c r="I2656" s="70"/>
      <c r="J2656" s="69"/>
      <c r="K2656" s="70"/>
      <c r="L2656" s="71"/>
    </row>
    <row r="2657" spans="1:12" x14ac:dyDescent="0.25">
      <c r="A2657" s="67"/>
      <c r="B2657" s="68"/>
      <c r="C2657" s="69"/>
      <c r="D2657" s="69"/>
      <c r="E2657" s="69"/>
      <c r="F2657" s="68"/>
      <c r="G2657" s="68"/>
      <c r="H2657" s="68"/>
      <c r="I2657" s="70"/>
      <c r="J2657" s="69"/>
      <c r="K2657" s="70"/>
      <c r="L2657" s="71"/>
    </row>
    <row r="2658" spans="1:12" x14ac:dyDescent="0.25">
      <c r="A2658" s="67"/>
      <c r="B2658" s="68"/>
      <c r="C2658" s="69"/>
      <c r="D2658" s="69"/>
      <c r="E2658" s="69"/>
      <c r="F2658" s="68"/>
      <c r="G2658" s="68"/>
      <c r="H2658" s="68"/>
      <c r="I2658" s="70"/>
      <c r="J2658" s="69"/>
      <c r="K2658" s="70"/>
      <c r="L2658" s="71"/>
    </row>
    <row r="2659" spans="1:12" x14ac:dyDescent="0.25">
      <c r="A2659" s="67"/>
      <c r="B2659" s="68"/>
      <c r="C2659" s="69"/>
      <c r="D2659" s="69"/>
      <c r="E2659" s="69"/>
      <c r="F2659" s="68"/>
      <c r="G2659" s="68"/>
      <c r="H2659" s="68"/>
      <c r="I2659" s="70"/>
      <c r="J2659" s="69"/>
      <c r="K2659" s="70"/>
      <c r="L2659" s="71"/>
    </row>
    <row r="2660" spans="1:12" x14ac:dyDescent="0.25">
      <c r="A2660" s="67"/>
      <c r="B2660" s="68"/>
      <c r="C2660" s="69"/>
      <c r="D2660" s="69"/>
      <c r="E2660" s="69"/>
      <c r="F2660" s="68"/>
      <c r="G2660" s="68"/>
      <c r="H2660" s="68"/>
      <c r="I2660" s="70"/>
      <c r="J2660" s="69"/>
      <c r="K2660" s="70"/>
      <c r="L2660" s="71"/>
    </row>
    <row r="2661" spans="1:12" x14ac:dyDescent="0.25">
      <c r="A2661" s="67"/>
      <c r="B2661" s="68"/>
      <c r="C2661" s="69"/>
      <c r="D2661" s="69"/>
      <c r="E2661" s="69"/>
      <c r="F2661" s="68"/>
      <c r="G2661" s="68"/>
      <c r="H2661" s="68"/>
      <c r="I2661" s="70"/>
      <c r="J2661" s="69"/>
      <c r="K2661" s="70"/>
      <c r="L2661" s="71"/>
    </row>
    <row r="2662" spans="1:12" x14ac:dyDescent="0.25">
      <c r="A2662" s="67"/>
      <c r="B2662" s="68"/>
      <c r="C2662" s="69"/>
      <c r="D2662" s="69"/>
      <c r="E2662" s="69"/>
      <c r="F2662" s="68"/>
      <c r="G2662" s="68"/>
      <c r="H2662" s="68"/>
      <c r="I2662" s="70"/>
      <c r="J2662" s="69"/>
      <c r="K2662" s="70"/>
      <c r="L2662" s="71"/>
    </row>
    <row r="2663" spans="1:12" x14ac:dyDescent="0.25">
      <c r="A2663" s="67"/>
      <c r="B2663" s="68"/>
      <c r="C2663" s="69"/>
      <c r="D2663" s="69"/>
      <c r="E2663" s="69"/>
      <c r="F2663" s="68"/>
      <c r="G2663" s="68"/>
      <c r="H2663" s="68"/>
      <c r="I2663" s="70"/>
      <c r="J2663" s="69"/>
      <c r="K2663" s="70"/>
      <c r="L2663" s="71"/>
    </row>
    <row r="2664" spans="1:12" x14ac:dyDescent="0.25">
      <c r="A2664" s="67"/>
      <c r="B2664" s="68"/>
      <c r="C2664" s="69"/>
      <c r="D2664" s="69"/>
      <c r="E2664" s="69"/>
      <c r="F2664" s="68"/>
      <c r="G2664" s="68"/>
      <c r="H2664" s="68"/>
      <c r="I2664" s="70"/>
      <c r="J2664" s="69"/>
      <c r="K2664" s="70"/>
      <c r="L2664" s="71"/>
    </row>
    <row r="2665" spans="1:12" x14ac:dyDescent="0.25">
      <c r="A2665" s="67"/>
      <c r="B2665" s="68"/>
      <c r="C2665" s="69"/>
      <c r="D2665" s="69"/>
      <c r="E2665" s="69"/>
      <c r="F2665" s="68"/>
      <c r="G2665" s="68"/>
      <c r="H2665" s="68"/>
      <c r="I2665" s="70"/>
      <c r="J2665" s="69"/>
      <c r="K2665" s="70"/>
      <c r="L2665" s="71"/>
    </row>
    <row r="2666" spans="1:12" x14ac:dyDescent="0.25">
      <c r="A2666" s="67"/>
      <c r="B2666" s="68"/>
      <c r="C2666" s="69"/>
      <c r="D2666" s="69"/>
      <c r="E2666" s="69"/>
      <c r="F2666" s="68"/>
      <c r="G2666" s="68"/>
      <c r="H2666" s="68"/>
      <c r="I2666" s="70"/>
      <c r="J2666" s="69"/>
      <c r="K2666" s="70"/>
      <c r="L2666" s="71"/>
    </row>
    <row r="2667" spans="1:12" x14ac:dyDescent="0.25">
      <c r="A2667" s="67"/>
      <c r="B2667" s="68"/>
      <c r="C2667" s="69"/>
      <c r="D2667" s="69"/>
      <c r="E2667" s="69"/>
      <c r="F2667" s="68"/>
      <c r="G2667" s="68"/>
      <c r="H2667" s="68"/>
      <c r="I2667" s="70"/>
      <c r="J2667" s="69"/>
      <c r="K2667" s="70"/>
      <c r="L2667" s="71"/>
    </row>
    <row r="2668" spans="1:12" x14ac:dyDescent="0.25">
      <c r="A2668" s="67"/>
      <c r="B2668" s="68"/>
      <c r="C2668" s="69"/>
      <c r="D2668" s="69"/>
      <c r="E2668" s="69"/>
      <c r="F2668" s="68"/>
      <c r="G2668" s="68"/>
      <c r="H2668" s="68"/>
      <c r="I2668" s="70"/>
      <c r="J2668" s="69"/>
      <c r="K2668" s="70"/>
      <c r="L2668" s="71"/>
    </row>
    <row r="2669" spans="1:12" x14ac:dyDescent="0.25">
      <c r="A2669" s="67"/>
      <c r="B2669" s="68"/>
      <c r="C2669" s="69"/>
      <c r="D2669" s="69"/>
      <c r="E2669" s="69"/>
      <c r="F2669" s="68"/>
      <c r="G2669" s="68"/>
      <c r="H2669" s="68"/>
      <c r="I2669" s="70"/>
      <c r="J2669" s="69"/>
      <c r="K2669" s="70"/>
      <c r="L2669" s="71"/>
    </row>
    <row r="2670" spans="1:12" x14ac:dyDescent="0.25">
      <c r="A2670" s="67"/>
      <c r="B2670" s="68"/>
      <c r="C2670" s="69"/>
      <c r="D2670" s="69"/>
      <c r="E2670" s="69"/>
      <c r="F2670" s="68"/>
      <c r="G2670" s="68"/>
      <c r="H2670" s="68"/>
      <c r="I2670" s="70"/>
      <c r="J2670" s="69"/>
      <c r="K2670" s="70"/>
      <c r="L2670" s="71"/>
    </row>
    <row r="2671" spans="1:12" x14ac:dyDescent="0.25">
      <c r="A2671" s="67"/>
      <c r="B2671" s="68"/>
      <c r="C2671" s="69"/>
      <c r="D2671" s="69"/>
      <c r="E2671" s="69"/>
      <c r="F2671" s="68"/>
      <c r="G2671" s="68"/>
      <c r="H2671" s="68"/>
      <c r="I2671" s="70"/>
      <c r="J2671" s="69"/>
      <c r="K2671" s="70"/>
      <c r="L2671" s="71"/>
    </row>
    <row r="2672" spans="1:12" x14ac:dyDescent="0.25">
      <c r="A2672" s="67"/>
      <c r="B2672" s="68"/>
      <c r="C2672" s="69"/>
      <c r="D2672" s="69"/>
      <c r="E2672" s="69"/>
      <c r="F2672" s="68"/>
      <c r="G2672" s="68"/>
      <c r="H2672" s="68"/>
      <c r="I2672" s="70"/>
      <c r="J2672" s="69"/>
      <c r="K2672" s="70"/>
      <c r="L2672" s="71"/>
    </row>
    <row r="2673" spans="1:12" x14ac:dyDescent="0.25">
      <c r="A2673" s="67"/>
      <c r="B2673" s="68"/>
      <c r="C2673" s="69"/>
      <c r="D2673" s="69"/>
      <c r="E2673" s="69"/>
      <c r="F2673" s="68"/>
      <c r="G2673" s="68"/>
      <c r="H2673" s="68"/>
      <c r="I2673" s="70"/>
      <c r="J2673" s="69"/>
      <c r="K2673" s="70"/>
      <c r="L2673" s="71"/>
    </row>
    <row r="2674" spans="1:12" x14ac:dyDescent="0.25">
      <c r="A2674" s="67"/>
      <c r="B2674" s="68"/>
      <c r="C2674" s="69"/>
      <c r="D2674" s="69"/>
      <c r="E2674" s="69"/>
      <c r="F2674" s="68"/>
      <c r="G2674" s="68"/>
      <c r="H2674" s="68"/>
      <c r="I2674" s="70"/>
      <c r="J2674" s="69"/>
      <c r="K2674" s="70"/>
      <c r="L2674" s="71"/>
    </row>
    <row r="2675" spans="1:12" x14ac:dyDescent="0.25">
      <c r="A2675" s="67"/>
      <c r="B2675" s="68"/>
      <c r="C2675" s="69"/>
      <c r="D2675" s="69"/>
      <c r="E2675" s="69"/>
      <c r="F2675" s="68"/>
      <c r="G2675" s="68"/>
      <c r="H2675" s="68"/>
      <c r="I2675" s="70"/>
      <c r="J2675" s="69"/>
      <c r="K2675" s="70"/>
      <c r="L2675" s="71"/>
    </row>
    <row r="2676" spans="1:12" x14ac:dyDescent="0.25">
      <c r="A2676" s="67"/>
      <c r="B2676" s="68"/>
      <c r="C2676" s="69"/>
      <c r="D2676" s="69"/>
      <c r="E2676" s="69"/>
      <c r="F2676" s="68"/>
      <c r="G2676" s="68"/>
      <c r="H2676" s="68"/>
      <c r="I2676" s="70"/>
      <c r="J2676" s="69"/>
      <c r="K2676" s="70"/>
      <c r="L2676" s="71"/>
    </row>
    <row r="2677" spans="1:12" x14ac:dyDescent="0.25">
      <c r="A2677" s="67"/>
      <c r="B2677" s="68"/>
      <c r="C2677" s="69"/>
      <c r="D2677" s="69"/>
      <c r="E2677" s="69"/>
      <c r="F2677" s="68"/>
      <c r="G2677" s="68"/>
      <c r="H2677" s="68"/>
      <c r="I2677" s="70"/>
      <c r="J2677" s="69"/>
      <c r="K2677" s="70"/>
      <c r="L2677" s="71"/>
    </row>
    <row r="2678" spans="1:12" x14ac:dyDescent="0.25">
      <c r="A2678" s="67"/>
      <c r="B2678" s="68"/>
      <c r="C2678" s="69"/>
      <c r="D2678" s="69"/>
      <c r="E2678" s="69"/>
      <c r="F2678" s="68"/>
      <c r="G2678" s="68"/>
      <c r="H2678" s="68"/>
      <c r="I2678" s="70"/>
      <c r="J2678" s="69"/>
      <c r="K2678" s="70"/>
      <c r="L2678" s="71"/>
    </row>
    <row r="2679" spans="1:12" x14ac:dyDescent="0.25">
      <c r="A2679" s="67"/>
      <c r="B2679" s="68"/>
      <c r="C2679" s="69"/>
      <c r="D2679" s="69"/>
      <c r="E2679" s="69"/>
      <c r="F2679" s="68"/>
      <c r="G2679" s="68"/>
      <c r="H2679" s="68"/>
      <c r="I2679" s="70"/>
      <c r="J2679" s="69"/>
      <c r="K2679" s="70"/>
      <c r="L2679" s="71"/>
    </row>
    <row r="2680" spans="1:12" x14ac:dyDescent="0.25">
      <c r="A2680" s="67"/>
      <c r="B2680" s="68"/>
      <c r="C2680" s="69"/>
      <c r="D2680" s="69"/>
      <c r="E2680" s="69"/>
      <c r="F2680" s="68"/>
      <c r="G2680" s="68"/>
      <c r="H2680" s="68"/>
      <c r="I2680" s="70"/>
      <c r="J2680" s="69"/>
      <c r="K2680" s="70"/>
      <c r="L2680" s="71"/>
    </row>
    <row r="2681" spans="1:12" x14ac:dyDescent="0.25">
      <c r="A2681" s="67"/>
      <c r="B2681" s="68"/>
      <c r="C2681" s="69"/>
      <c r="D2681" s="69"/>
      <c r="E2681" s="69"/>
      <c r="F2681" s="68"/>
      <c r="G2681" s="68"/>
      <c r="H2681" s="68"/>
      <c r="I2681" s="70"/>
      <c r="J2681" s="69"/>
      <c r="K2681" s="70"/>
      <c r="L2681" s="71"/>
    </row>
    <row r="2682" spans="1:12" x14ac:dyDescent="0.25">
      <c r="A2682" s="67"/>
      <c r="B2682" s="68"/>
      <c r="C2682" s="69"/>
      <c r="D2682" s="69"/>
      <c r="E2682" s="69"/>
      <c r="F2682" s="68"/>
      <c r="G2682" s="68"/>
      <c r="H2682" s="68"/>
      <c r="I2682" s="70"/>
      <c r="J2682" s="69"/>
      <c r="K2682" s="70"/>
      <c r="L2682" s="71"/>
    </row>
    <row r="2683" spans="1:12" x14ac:dyDescent="0.25">
      <c r="A2683" s="67"/>
      <c r="B2683" s="68"/>
      <c r="C2683" s="69"/>
      <c r="D2683" s="69"/>
      <c r="E2683" s="69"/>
      <c r="F2683" s="68"/>
      <c r="G2683" s="68"/>
      <c r="H2683" s="68"/>
      <c r="I2683" s="70"/>
      <c r="J2683" s="69"/>
      <c r="K2683" s="70"/>
      <c r="L2683" s="71"/>
    </row>
    <row r="2684" spans="1:12" x14ac:dyDescent="0.25">
      <c r="A2684" s="67"/>
      <c r="B2684" s="68"/>
      <c r="C2684" s="69"/>
      <c r="D2684" s="69"/>
      <c r="E2684" s="69"/>
      <c r="F2684" s="68"/>
      <c r="G2684" s="68"/>
      <c r="H2684" s="68"/>
      <c r="I2684" s="70"/>
      <c r="J2684" s="69"/>
      <c r="K2684" s="70"/>
      <c r="L2684" s="71"/>
    </row>
    <row r="2685" spans="1:12" x14ac:dyDescent="0.25">
      <c r="A2685" s="67"/>
      <c r="B2685" s="68"/>
      <c r="C2685" s="69"/>
      <c r="D2685" s="69"/>
      <c r="E2685" s="69"/>
      <c r="F2685" s="68"/>
      <c r="G2685" s="68"/>
      <c r="H2685" s="68"/>
      <c r="I2685" s="70"/>
      <c r="J2685" s="69"/>
      <c r="K2685" s="70"/>
      <c r="L2685" s="71"/>
    </row>
    <row r="2686" spans="1:12" x14ac:dyDescent="0.25">
      <c r="A2686" s="67"/>
      <c r="B2686" s="68"/>
      <c r="C2686" s="69"/>
      <c r="D2686" s="69"/>
      <c r="E2686" s="69"/>
      <c r="F2686" s="68"/>
      <c r="G2686" s="68"/>
      <c r="H2686" s="68"/>
      <c r="I2686" s="70"/>
      <c r="J2686" s="69"/>
      <c r="K2686" s="70"/>
      <c r="L2686" s="71"/>
    </row>
    <row r="2687" spans="1:12" x14ac:dyDescent="0.25">
      <c r="A2687" s="67"/>
      <c r="B2687" s="68"/>
      <c r="C2687" s="69"/>
      <c r="D2687" s="69"/>
      <c r="E2687" s="69"/>
      <c r="F2687" s="68"/>
      <c r="G2687" s="68"/>
      <c r="H2687" s="68"/>
      <c r="I2687" s="70"/>
      <c r="J2687" s="69"/>
      <c r="K2687" s="70"/>
      <c r="L2687" s="71"/>
    </row>
    <row r="2688" spans="1:12" x14ac:dyDescent="0.25">
      <c r="A2688" s="67"/>
      <c r="B2688" s="68"/>
      <c r="C2688" s="69"/>
      <c r="D2688" s="69"/>
      <c r="E2688" s="69"/>
      <c r="F2688" s="68"/>
      <c r="G2688" s="68"/>
      <c r="H2688" s="68"/>
      <c r="I2688" s="70"/>
      <c r="J2688" s="69"/>
      <c r="K2688" s="70"/>
      <c r="L2688" s="71"/>
    </row>
    <row r="2689" spans="1:12" x14ac:dyDescent="0.25">
      <c r="A2689" s="67"/>
      <c r="B2689" s="68"/>
      <c r="C2689" s="69"/>
      <c r="D2689" s="69"/>
      <c r="E2689" s="69"/>
      <c r="F2689" s="68"/>
      <c r="G2689" s="68"/>
      <c r="H2689" s="68"/>
      <c r="I2689" s="70"/>
      <c r="J2689" s="69"/>
      <c r="K2689" s="70"/>
      <c r="L2689" s="71"/>
    </row>
    <row r="2690" spans="1:12" x14ac:dyDescent="0.25">
      <c r="A2690" s="67"/>
      <c r="B2690" s="68"/>
      <c r="C2690" s="69"/>
      <c r="D2690" s="69"/>
      <c r="E2690" s="69"/>
      <c r="F2690" s="68"/>
      <c r="G2690" s="68"/>
      <c r="H2690" s="68"/>
      <c r="I2690" s="70"/>
      <c r="J2690" s="69"/>
      <c r="K2690" s="70"/>
      <c r="L2690" s="71"/>
    </row>
    <row r="2691" spans="1:12" x14ac:dyDescent="0.25">
      <c r="A2691" s="67"/>
      <c r="B2691" s="68"/>
      <c r="C2691" s="69"/>
      <c r="D2691" s="69"/>
      <c r="E2691" s="69"/>
      <c r="F2691" s="68"/>
      <c r="G2691" s="68"/>
      <c r="H2691" s="68"/>
      <c r="I2691" s="70"/>
      <c r="J2691" s="69"/>
      <c r="K2691" s="70"/>
      <c r="L2691" s="71"/>
    </row>
    <row r="2692" spans="1:12" x14ac:dyDescent="0.25">
      <c r="A2692" s="67"/>
      <c r="B2692" s="68"/>
      <c r="C2692" s="69"/>
      <c r="D2692" s="69"/>
      <c r="E2692" s="69"/>
      <c r="F2692" s="68"/>
      <c r="G2692" s="68"/>
      <c r="H2692" s="68"/>
      <c r="I2692" s="70"/>
      <c r="J2692" s="69"/>
      <c r="K2692" s="70"/>
      <c r="L2692" s="71"/>
    </row>
    <row r="2693" spans="1:12" x14ac:dyDescent="0.25">
      <c r="A2693" s="67"/>
      <c r="B2693" s="68"/>
      <c r="C2693" s="69"/>
      <c r="D2693" s="69"/>
      <c r="E2693" s="69"/>
      <c r="F2693" s="68"/>
      <c r="G2693" s="68"/>
      <c r="H2693" s="68"/>
      <c r="I2693" s="70"/>
      <c r="J2693" s="69"/>
      <c r="K2693" s="70"/>
      <c r="L2693" s="71"/>
    </row>
    <row r="2694" spans="1:12" x14ac:dyDescent="0.25">
      <c r="A2694" s="67"/>
      <c r="B2694" s="68"/>
      <c r="C2694" s="69"/>
      <c r="D2694" s="69"/>
      <c r="E2694" s="69"/>
      <c r="F2694" s="68"/>
      <c r="G2694" s="68"/>
      <c r="H2694" s="68"/>
      <c r="I2694" s="70"/>
      <c r="J2694" s="69"/>
      <c r="K2694" s="70"/>
      <c r="L2694" s="71"/>
    </row>
    <row r="2695" spans="1:12" x14ac:dyDescent="0.25">
      <c r="A2695" s="67"/>
      <c r="B2695" s="68"/>
      <c r="C2695" s="69"/>
      <c r="D2695" s="69"/>
      <c r="E2695" s="69"/>
      <c r="F2695" s="68"/>
      <c r="G2695" s="68"/>
      <c r="H2695" s="68"/>
      <c r="I2695" s="70"/>
      <c r="J2695" s="69"/>
      <c r="K2695" s="70"/>
      <c r="L2695" s="71"/>
    </row>
    <row r="2696" spans="1:12" x14ac:dyDescent="0.25">
      <c r="A2696" s="67"/>
      <c r="B2696" s="68"/>
      <c r="C2696" s="69"/>
      <c r="D2696" s="69"/>
      <c r="E2696" s="69"/>
      <c r="F2696" s="68"/>
      <c r="G2696" s="68"/>
      <c r="H2696" s="68"/>
      <c r="I2696" s="70"/>
      <c r="J2696" s="69"/>
      <c r="K2696" s="70"/>
      <c r="L2696" s="71"/>
    </row>
    <row r="2697" spans="1:12" x14ac:dyDescent="0.25">
      <c r="A2697" s="67"/>
      <c r="B2697" s="68"/>
      <c r="C2697" s="69"/>
      <c r="D2697" s="69"/>
      <c r="E2697" s="69"/>
      <c r="F2697" s="68"/>
      <c r="G2697" s="68"/>
      <c r="H2697" s="68"/>
      <c r="I2697" s="70"/>
      <c r="J2697" s="69"/>
      <c r="K2697" s="70"/>
      <c r="L2697" s="71"/>
    </row>
    <row r="2698" spans="1:12" x14ac:dyDescent="0.25">
      <c r="A2698" s="67"/>
      <c r="B2698" s="68"/>
      <c r="C2698" s="69"/>
      <c r="D2698" s="69"/>
      <c r="E2698" s="69"/>
      <c r="F2698" s="68"/>
      <c r="G2698" s="68"/>
      <c r="H2698" s="68"/>
      <c r="I2698" s="70"/>
      <c r="J2698" s="69"/>
      <c r="K2698" s="70"/>
      <c r="L2698" s="71"/>
    </row>
    <row r="2699" spans="1:12" x14ac:dyDescent="0.25">
      <c r="A2699" s="67"/>
      <c r="B2699" s="68"/>
      <c r="C2699" s="69"/>
      <c r="D2699" s="69"/>
      <c r="E2699" s="69"/>
      <c r="F2699" s="68"/>
      <c r="G2699" s="68"/>
      <c r="H2699" s="68"/>
      <c r="I2699" s="70"/>
      <c r="J2699" s="69"/>
      <c r="K2699" s="70"/>
      <c r="L2699" s="71"/>
    </row>
    <row r="2700" spans="1:12" x14ac:dyDescent="0.25">
      <c r="A2700" s="67"/>
      <c r="B2700" s="68"/>
      <c r="C2700" s="69"/>
      <c r="D2700" s="69"/>
      <c r="E2700" s="69"/>
      <c r="F2700" s="68"/>
      <c r="G2700" s="68"/>
      <c r="H2700" s="68"/>
      <c r="I2700" s="70"/>
      <c r="J2700" s="69"/>
      <c r="K2700" s="70"/>
      <c r="L2700" s="71"/>
    </row>
    <row r="2701" spans="1:12" x14ac:dyDescent="0.25">
      <c r="A2701" s="67"/>
      <c r="B2701" s="68"/>
      <c r="C2701" s="69"/>
      <c r="D2701" s="69"/>
      <c r="E2701" s="69"/>
      <c r="F2701" s="68"/>
      <c r="G2701" s="68"/>
      <c r="H2701" s="68"/>
      <c r="I2701" s="70"/>
      <c r="J2701" s="69"/>
      <c r="K2701" s="70"/>
      <c r="L2701" s="71"/>
    </row>
    <row r="2702" spans="1:12" x14ac:dyDescent="0.25">
      <c r="A2702" s="67"/>
      <c r="B2702" s="68"/>
      <c r="C2702" s="69"/>
      <c r="D2702" s="69"/>
      <c r="E2702" s="69"/>
      <c r="F2702" s="68"/>
      <c r="G2702" s="68"/>
      <c r="H2702" s="68"/>
      <c r="I2702" s="70"/>
      <c r="J2702" s="69"/>
      <c r="K2702" s="70"/>
      <c r="L2702" s="71"/>
    </row>
    <row r="2703" spans="1:12" x14ac:dyDescent="0.25">
      <c r="A2703" s="67"/>
      <c r="B2703" s="68"/>
      <c r="C2703" s="69"/>
      <c r="D2703" s="69"/>
      <c r="E2703" s="69"/>
      <c r="F2703" s="68"/>
      <c r="G2703" s="68"/>
      <c r="H2703" s="68"/>
      <c r="I2703" s="70"/>
      <c r="J2703" s="69"/>
      <c r="K2703" s="70"/>
      <c r="L2703" s="71"/>
    </row>
    <row r="2704" spans="1:12" x14ac:dyDescent="0.25">
      <c r="A2704" s="67"/>
      <c r="B2704" s="68"/>
      <c r="C2704" s="69"/>
      <c r="D2704" s="69"/>
      <c r="E2704" s="69"/>
      <c r="F2704" s="68"/>
      <c r="G2704" s="68"/>
      <c r="H2704" s="68"/>
      <c r="I2704" s="70"/>
      <c r="J2704" s="69"/>
      <c r="K2704" s="70"/>
      <c r="L2704" s="71"/>
    </row>
    <row r="2705" spans="1:12" x14ac:dyDescent="0.25">
      <c r="A2705" s="67"/>
      <c r="B2705" s="68"/>
      <c r="C2705" s="69"/>
      <c r="D2705" s="69"/>
      <c r="E2705" s="69"/>
      <c r="F2705" s="68"/>
      <c r="G2705" s="68"/>
      <c r="H2705" s="68"/>
      <c r="I2705" s="70"/>
      <c r="J2705" s="69"/>
      <c r="K2705" s="70"/>
      <c r="L2705" s="71"/>
    </row>
    <row r="2706" spans="1:12" x14ac:dyDescent="0.25">
      <c r="A2706" s="67"/>
      <c r="B2706" s="68"/>
      <c r="C2706" s="69"/>
      <c r="D2706" s="69"/>
      <c r="E2706" s="69"/>
      <c r="F2706" s="68"/>
      <c r="G2706" s="68"/>
      <c r="H2706" s="68"/>
      <c r="I2706" s="70"/>
      <c r="J2706" s="69"/>
      <c r="K2706" s="70"/>
      <c r="L2706" s="71"/>
    </row>
    <row r="2707" spans="1:12" x14ac:dyDescent="0.25">
      <c r="A2707" s="67"/>
      <c r="B2707" s="68"/>
      <c r="C2707" s="69"/>
      <c r="D2707" s="69"/>
      <c r="E2707" s="69"/>
      <c r="F2707" s="68"/>
      <c r="G2707" s="68"/>
      <c r="H2707" s="68"/>
      <c r="I2707" s="70"/>
      <c r="J2707" s="69"/>
      <c r="K2707" s="70"/>
      <c r="L2707" s="71"/>
    </row>
    <row r="2708" spans="1:12" x14ac:dyDescent="0.25">
      <c r="A2708" s="67"/>
      <c r="B2708" s="68"/>
      <c r="C2708" s="69"/>
      <c r="D2708" s="69"/>
      <c r="E2708" s="69"/>
      <c r="F2708" s="68"/>
      <c r="G2708" s="68"/>
      <c r="H2708" s="68"/>
      <c r="I2708" s="70"/>
      <c r="J2708" s="69"/>
      <c r="K2708" s="70"/>
      <c r="L2708" s="71"/>
    </row>
    <row r="2709" spans="1:12" x14ac:dyDescent="0.25">
      <c r="A2709" s="67"/>
      <c r="B2709" s="68"/>
      <c r="C2709" s="69"/>
      <c r="D2709" s="69"/>
      <c r="E2709" s="69"/>
      <c r="F2709" s="68"/>
      <c r="G2709" s="68"/>
      <c r="H2709" s="68"/>
      <c r="I2709" s="70"/>
      <c r="J2709" s="69"/>
      <c r="K2709" s="70"/>
      <c r="L2709" s="71"/>
    </row>
    <row r="2710" spans="1:12" x14ac:dyDescent="0.25">
      <c r="A2710" s="67"/>
      <c r="B2710" s="68"/>
      <c r="C2710" s="69"/>
      <c r="D2710" s="69"/>
      <c r="E2710" s="69"/>
      <c r="F2710" s="68"/>
      <c r="G2710" s="68"/>
      <c r="H2710" s="68"/>
      <c r="I2710" s="70"/>
      <c r="J2710" s="69"/>
      <c r="K2710" s="70"/>
      <c r="L2710" s="71"/>
    </row>
    <row r="2711" spans="1:12" x14ac:dyDescent="0.25">
      <c r="A2711" s="67"/>
      <c r="B2711" s="68"/>
      <c r="C2711" s="69"/>
      <c r="D2711" s="69"/>
      <c r="E2711" s="69"/>
      <c r="F2711" s="68"/>
      <c r="G2711" s="68"/>
      <c r="H2711" s="68"/>
      <c r="I2711" s="70"/>
      <c r="J2711" s="69"/>
      <c r="K2711" s="70"/>
      <c r="L2711" s="71"/>
    </row>
    <row r="2712" spans="1:12" x14ac:dyDescent="0.25">
      <c r="A2712" s="67"/>
      <c r="B2712" s="68"/>
      <c r="C2712" s="69"/>
      <c r="D2712" s="69"/>
      <c r="E2712" s="69"/>
      <c r="F2712" s="68"/>
      <c r="G2712" s="68"/>
      <c r="H2712" s="68"/>
      <c r="I2712" s="70"/>
      <c r="J2712" s="69"/>
      <c r="K2712" s="70"/>
      <c r="L2712" s="71"/>
    </row>
    <row r="2713" spans="1:12" x14ac:dyDescent="0.25">
      <c r="A2713" s="67"/>
      <c r="B2713" s="68"/>
      <c r="C2713" s="69"/>
      <c r="D2713" s="69"/>
      <c r="E2713" s="69"/>
      <c r="F2713" s="68"/>
      <c r="G2713" s="68"/>
      <c r="H2713" s="68"/>
      <c r="I2713" s="70"/>
      <c r="J2713" s="69"/>
      <c r="K2713" s="70"/>
      <c r="L2713" s="71"/>
    </row>
    <row r="2714" spans="1:12" x14ac:dyDescent="0.25">
      <c r="A2714" s="67"/>
      <c r="B2714" s="68"/>
      <c r="C2714" s="69"/>
      <c r="D2714" s="69"/>
      <c r="E2714" s="69"/>
      <c r="F2714" s="68"/>
      <c r="G2714" s="68"/>
      <c r="H2714" s="68"/>
      <c r="I2714" s="70"/>
      <c r="J2714" s="69"/>
      <c r="K2714" s="70"/>
      <c r="L2714" s="71"/>
    </row>
    <row r="2715" spans="1:12" x14ac:dyDescent="0.25">
      <c r="A2715" s="67"/>
      <c r="B2715" s="68"/>
      <c r="C2715" s="69"/>
      <c r="D2715" s="69"/>
      <c r="E2715" s="69"/>
      <c r="F2715" s="68"/>
      <c r="G2715" s="68"/>
      <c r="H2715" s="68"/>
      <c r="I2715" s="70"/>
      <c r="J2715" s="69"/>
      <c r="K2715" s="70"/>
      <c r="L2715" s="71"/>
    </row>
    <row r="2716" spans="1:12" x14ac:dyDescent="0.25">
      <c r="A2716" s="67"/>
      <c r="B2716" s="68"/>
      <c r="C2716" s="69"/>
      <c r="D2716" s="69"/>
      <c r="E2716" s="69"/>
      <c r="F2716" s="68"/>
      <c r="G2716" s="68"/>
      <c r="H2716" s="68"/>
      <c r="I2716" s="70"/>
      <c r="J2716" s="69"/>
      <c r="K2716" s="70"/>
      <c r="L2716" s="71"/>
    </row>
    <row r="2717" spans="1:12" x14ac:dyDescent="0.25">
      <c r="A2717" s="67"/>
      <c r="B2717" s="68"/>
      <c r="C2717" s="69"/>
      <c r="D2717" s="69"/>
      <c r="E2717" s="69"/>
      <c r="F2717" s="68"/>
      <c r="G2717" s="68"/>
      <c r="H2717" s="68"/>
      <c r="I2717" s="70"/>
      <c r="J2717" s="69"/>
      <c r="K2717" s="70"/>
      <c r="L2717" s="71"/>
    </row>
    <row r="2718" spans="1:12" x14ac:dyDescent="0.25">
      <c r="A2718" s="67"/>
      <c r="B2718" s="68"/>
      <c r="C2718" s="69"/>
      <c r="D2718" s="69"/>
      <c r="E2718" s="69"/>
      <c r="F2718" s="68"/>
      <c r="G2718" s="68"/>
      <c r="H2718" s="68"/>
      <c r="I2718" s="70"/>
      <c r="J2718" s="69"/>
      <c r="K2718" s="70"/>
      <c r="L2718" s="71"/>
    </row>
    <row r="2719" spans="1:12" x14ac:dyDescent="0.25">
      <c r="A2719" s="67"/>
      <c r="B2719" s="68"/>
      <c r="C2719" s="69"/>
      <c r="D2719" s="69"/>
      <c r="E2719" s="69"/>
      <c r="F2719" s="68"/>
      <c r="G2719" s="68"/>
      <c r="H2719" s="68"/>
      <c r="I2719" s="70"/>
      <c r="J2719" s="69"/>
      <c r="K2719" s="70"/>
      <c r="L2719" s="71"/>
    </row>
    <row r="2720" spans="1:12" x14ac:dyDescent="0.25">
      <c r="A2720" s="67"/>
      <c r="B2720" s="68"/>
      <c r="C2720" s="69"/>
      <c r="D2720" s="69"/>
      <c r="E2720" s="69"/>
      <c r="F2720" s="68"/>
      <c r="G2720" s="68"/>
      <c r="H2720" s="68"/>
      <c r="I2720" s="70"/>
      <c r="J2720" s="69"/>
      <c r="K2720" s="70"/>
      <c r="L2720" s="71"/>
    </row>
    <row r="2721" spans="1:12" x14ac:dyDescent="0.25">
      <c r="A2721" s="67"/>
      <c r="B2721" s="68"/>
      <c r="C2721" s="69"/>
      <c r="D2721" s="69"/>
      <c r="E2721" s="69"/>
      <c r="F2721" s="68"/>
      <c r="G2721" s="68"/>
      <c r="H2721" s="68"/>
      <c r="I2721" s="70"/>
      <c r="J2721" s="69"/>
      <c r="K2721" s="70"/>
      <c r="L2721" s="71"/>
    </row>
    <row r="2722" spans="1:12" x14ac:dyDescent="0.25">
      <c r="A2722" s="67"/>
      <c r="B2722" s="68"/>
      <c r="C2722" s="69"/>
      <c r="D2722" s="69"/>
      <c r="E2722" s="69"/>
      <c r="F2722" s="68"/>
      <c r="G2722" s="68"/>
      <c r="H2722" s="68"/>
      <c r="I2722" s="70"/>
      <c r="J2722" s="69"/>
      <c r="K2722" s="70"/>
      <c r="L2722" s="71"/>
    </row>
    <row r="2723" spans="1:12" x14ac:dyDescent="0.25">
      <c r="A2723" s="67"/>
      <c r="B2723" s="68"/>
      <c r="C2723" s="69"/>
      <c r="D2723" s="69"/>
      <c r="E2723" s="69"/>
      <c r="F2723" s="68"/>
      <c r="G2723" s="68"/>
      <c r="H2723" s="68"/>
      <c r="I2723" s="70"/>
      <c r="J2723" s="69"/>
      <c r="K2723" s="70"/>
      <c r="L2723" s="71"/>
    </row>
    <row r="2724" spans="1:12" x14ac:dyDescent="0.25">
      <c r="A2724" s="67"/>
      <c r="B2724" s="68"/>
      <c r="C2724" s="69"/>
      <c r="D2724" s="69"/>
      <c r="E2724" s="69"/>
      <c r="F2724" s="68"/>
      <c r="G2724" s="68"/>
      <c r="H2724" s="68"/>
      <c r="I2724" s="70"/>
      <c r="J2724" s="69"/>
      <c r="K2724" s="70"/>
      <c r="L2724" s="71"/>
    </row>
    <row r="2725" spans="1:12" x14ac:dyDescent="0.25">
      <c r="A2725" s="67"/>
      <c r="B2725" s="68"/>
      <c r="C2725" s="69"/>
      <c r="D2725" s="69"/>
      <c r="E2725" s="69"/>
      <c r="F2725" s="68"/>
      <c r="G2725" s="68"/>
      <c r="H2725" s="68"/>
      <c r="I2725" s="70"/>
      <c r="J2725" s="69"/>
      <c r="K2725" s="70"/>
      <c r="L2725" s="71"/>
    </row>
    <row r="2726" spans="1:12" x14ac:dyDescent="0.25">
      <c r="A2726" s="67"/>
      <c r="B2726" s="68"/>
      <c r="C2726" s="69"/>
      <c r="D2726" s="69"/>
      <c r="E2726" s="69"/>
      <c r="F2726" s="68"/>
      <c r="G2726" s="68"/>
      <c r="H2726" s="68"/>
      <c r="I2726" s="70"/>
      <c r="J2726" s="69"/>
      <c r="K2726" s="70"/>
      <c r="L2726" s="71"/>
    </row>
    <row r="2727" spans="1:12" x14ac:dyDescent="0.25">
      <c r="A2727" s="67"/>
      <c r="B2727" s="68"/>
      <c r="C2727" s="69"/>
      <c r="D2727" s="69"/>
      <c r="E2727" s="69"/>
      <c r="F2727" s="68"/>
      <c r="G2727" s="68"/>
      <c r="H2727" s="68"/>
      <c r="I2727" s="70"/>
      <c r="J2727" s="69"/>
      <c r="K2727" s="70"/>
      <c r="L2727" s="71"/>
    </row>
    <row r="2728" spans="1:12" x14ac:dyDescent="0.25">
      <c r="A2728" s="67"/>
      <c r="B2728" s="68"/>
      <c r="C2728" s="69"/>
      <c r="D2728" s="69"/>
      <c r="E2728" s="69"/>
      <c r="F2728" s="68"/>
      <c r="G2728" s="68"/>
      <c r="H2728" s="68"/>
      <c r="I2728" s="70"/>
      <c r="J2728" s="69"/>
      <c r="K2728" s="70"/>
      <c r="L2728" s="71"/>
    </row>
    <row r="2729" spans="1:12" x14ac:dyDescent="0.25">
      <c r="A2729" s="67"/>
      <c r="B2729" s="68"/>
      <c r="C2729" s="69"/>
      <c r="D2729" s="69"/>
      <c r="E2729" s="69"/>
      <c r="F2729" s="68"/>
      <c r="G2729" s="68"/>
      <c r="H2729" s="68"/>
      <c r="I2729" s="70"/>
      <c r="J2729" s="69"/>
      <c r="K2729" s="70"/>
      <c r="L2729" s="71"/>
    </row>
    <row r="2730" spans="1:12" x14ac:dyDescent="0.25">
      <c r="A2730" s="67"/>
      <c r="B2730" s="68"/>
      <c r="C2730" s="69"/>
      <c r="D2730" s="69"/>
      <c r="E2730" s="69"/>
      <c r="F2730" s="68"/>
      <c r="G2730" s="68"/>
      <c r="H2730" s="68"/>
      <c r="I2730" s="70"/>
      <c r="J2730" s="69"/>
      <c r="K2730" s="70"/>
      <c r="L2730" s="71"/>
    </row>
    <row r="2731" spans="1:12" x14ac:dyDescent="0.25">
      <c r="A2731" s="67"/>
      <c r="B2731" s="68"/>
      <c r="C2731" s="69"/>
      <c r="D2731" s="69"/>
      <c r="E2731" s="69"/>
      <c r="F2731" s="68"/>
      <c r="G2731" s="68"/>
      <c r="H2731" s="68"/>
      <c r="I2731" s="70"/>
      <c r="J2731" s="69"/>
      <c r="K2731" s="70"/>
      <c r="L2731" s="71"/>
    </row>
    <row r="2732" spans="1:12" x14ac:dyDescent="0.25">
      <c r="A2732" s="67"/>
      <c r="B2732" s="68"/>
      <c r="C2732" s="69"/>
      <c r="D2732" s="69"/>
      <c r="E2732" s="69"/>
      <c r="F2732" s="68"/>
      <c r="G2732" s="68"/>
      <c r="H2732" s="68"/>
      <c r="I2732" s="70"/>
      <c r="J2732" s="69"/>
      <c r="K2732" s="70"/>
      <c r="L2732" s="71"/>
    </row>
    <row r="2733" spans="1:12" x14ac:dyDescent="0.25">
      <c r="A2733" s="67"/>
      <c r="B2733" s="68"/>
      <c r="C2733" s="69"/>
      <c r="D2733" s="69"/>
      <c r="E2733" s="69"/>
      <c r="F2733" s="68"/>
      <c r="G2733" s="68"/>
      <c r="H2733" s="68"/>
      <c r="I2733" s="70"/>
      <c r="J2733" s="69"/>
      <c r="K2733" s="70"/>
      <c r="L2733" s="71"/>
    </row>
    <row r="2734" spans="1:12" x14ac:dyDescent="0.25">
      <c r="A2734" s="67"/>
      <c r="B2734" s="68"/>
      <c r="C2734" s="69"/>
      <c r="D2734" s="69"/>
      <c r="E2734" s="69"/>
      <c r="F2734" s="68"/>
      <c r="G2734" s="68"/>
      <c r="H2734" s="68"/>
      <c r="I2734" s="70"/>
      <c r="J2734" s="69"/>
      <c r="K2734" s="70"/>
      <c r="L2734" s="71"/>
    </row>
    <row r="2735" spans="1:12" x14ac:dyDescent="0.25">
      <c r="A2735" s="67"/>
      <c r="B2735" s="68"/>
      <c r="C2735" s="69"/>
      <c r="D2735" s="69"/>
      <c r="E2735" s="69"/>
      <c r="F2735" s="68"/>
      <c r="G2735" s="68"/>
      <c r="H2735" s="68"/>
      <c r="I2735" s="70"/>
      <c r="J2735" s="69"/>
      <c r="K2735" s="70"/>
      <c r="L2735" s="71"/>
    </row>
    <row r="2736" spans="1:12" x14ac:dyDescent="0.25">
      <c r="A2736" s="67"/>
      <c r="B2736" s="68"/>
      <c r="C2736" s="69"/>
      <c r="D2736" s="69"/>
      <c r="E2736" s="69"/>
      <c r="F2736" s="68"/>
      <c r="G2736" s="68"/>
      <c r="H2736" s="68"/>
      <c r="I2736" s="70"/>
      <c r="J2736" s="69"/>
      <c r="K2736" s="70"/>
      <c r="L2736" s="71"/>
    </row>
    <row r="2737" spans="1:12" x14ac:dyDescent="0.25">
      <c r="A2737" s="67"/>
      <c r="B2737" s="68"/>
      <c r="C2737" s="69"/>
      <c r="D2737" s="69"/>
      <c r="E2737" s="69"/>
      <c r="F2737" s="68"/>
      <c r="G2737" s="68"/>
      <c r="H2737" s="68"/>
      <c r="I2737" s="70"/>
      <c r="J2737" s="69"/>
      <c r="K2737" s="70"/>
      <c r="L2737" s="71"/>
    </row>
    <row r="2738" spans="1:12" x14ac:dyDescent="0.25">
      <c r="A2738" s="67"/>
      <c r="B2738" s="68"/>
      <c r="C2738" s="69"/>
      <c r="D2738" s="69"/>
      <c r="E2738" s="69"/>
      <c r="F2738" s="68"/>
      <c r="G2738" s="68"/>
      <c r="H2738" s="68"/>
      <c r="I2738" s="70"/>
      <c r="J2738" s="69"/>
      <c r="K2738" s="70"/>
      <c r="L2738" s="71"/>
    </row>
    <row r="2739" spans="1:12" x14ac:dyDescent="0.25">
      <c r="A2739" s="67"/>
      <c r="B2739" s="68"/>
      <c r="C2739" s="69"/>
      <c r="D2739" s="69"/>
      <c r="E2739" s="69"/>
      <c r="F2739" s="68"/>
      <c r="G2739" s="68"/>
      <c r="H2739" s="68"/>
      <c r="I2739" s="70"/>
      <c r="J2739" s="69"/>
      <c r="K2739" s="70"/>
      <c r="L2739" s="71"/>
    </row>
    <row r="2740" spans="1:12" x14ac:dyDescent="0.25">
      <c r="A2740" s="67"/>
      <c r="B2740" s="68"/>
      <c r="C2740" s="69"/>
      <c r="D2740" s="69"/>
      <c r="E2740" s="69"/>
      <c r="F2740" s="68"/>
      <c r="G2740" s="68"/>
      <c r="H2740" s="68"/>
      <c r="I2740" s="70"/>
      <c r="J2740" s="69"/>
      <c r="K2740" s="70"/>
      <c r="L2740" s="71"/>
    </row>
    <row r="2741" spans="1:12" x14ac:dyDescent="0.25">
      <c r="A2741" s="67"/>
      <c r="B2741" s="68"/>
      <c r="C2741" s="69"/>
      <c r="D2741" s="69"/>
      <c r="E2741" s="69"/>
      <c r="F2741" s="68"/>
      <c r="G2741" s="68"/>
      <c r="H2741" s="68"/>
      <c r="I2741" s="70"/>
      <c r="J2741" s="69"/>
      <c r="K2741" s="70"/>
      <c r="L2741" s="71"/>
    </row>
    <row r="2742" spans="1:12" x14ac:dyDescent="0.25">
      <c r="A2742" s="67"/>
      <c r="B2742" s="68"/>
      <c r="C2742" s="69"/>
      <c r="D2742" s="69"/>
      <c r="E2742" s="69"/>
      <c r="F2742" s="68"/>
      <c r="G2742" s="68"/>
      <c r="H2742" s="68"/>
      <c r="I2742" s="70"/>
      <c r="J2742" s="69"/>
      <c r="K2742" s="70"/>
      <c r="L2742" s="71"/>
    </row>
    <row r="2743" spans="1:12" x14ac:dyDescent="0.25">
      <c r="A2743" s="67"/>
      <c r="B2743" s="68"/>
      <c r="C2743" s="69"/>
      <c r="D2743" s="69"/>
      <c r="E2743" s="69"/>
      <c r="F2743" s="68"/>
      <c r="G2743" s="68"/>
      <c r="H2743" s="68"/>
      <c r="I2743" s="70"/>
      <c r="J2743" s="69"/>
      <c r="K2743" s="70"/>
      <c r="L2743" s="71"/>
    </row>
    <row r="2744" spans="1:12" x14ac:dyDescent="0.25">
      <c r="A2744" s="67"/>
      <c r="B2744" s="68"/>
      <c r="C2744" s="69"/>
      <c r="D2744" s="69"/>
      <c r="E2744" s="69"/>
      <c r="F2744" s="68"/>
      <c r="G2744" s="68"/>
      <c r="H2744" s="68"/>
      <c r="I2744" s="70"/>
      <c r="J2744" s="69"/>
      <c r="K2744" s="70"/>
      <c r="L2744" s="71"/>
    </row>
    <row r="2745" spans="1:12" x14ac:dyDescent="0.25">
      <c r="A2745" s="67"/>
      <c r="B2745" s="68"/>
      <c r="C2745" s="69"/>
      <c r="D2745" s="69"/>
      <c r="E2745" s="69"/>
      <c r="F2745" s="68"/>
      <c r="G2745" s="68"/>
      <c r="H2745" s="68"/>
      <c r="I2745" s="70"/>
      <c r="J2745" s="69"/>
      <c r="K2745" s="70"/>
      <c r="L2745" s="71"/>
    </row>
    <row r="2746" spans="1:12" x14ac:dyDescent="0.25">
      <c r="A2746" s="67"/>
      <c r="B2746" s="68"/>
      <c r="C2746" s="69"/>
      <c r="D2746" s="69"/>
      <c r="E2746" s="69"/>
      <c r="F2746" s="68"/>
      <c r="G2746" s="68"/>
      <c r="H2746" s="68"/>
      <c r="I2746" s="70"/>
      <c r="J2746" s="69"/>
      <c r="K2746" s="70"/>
      <c r="L2746" s="71"/>
    </row>
    <row r="2747" spans="1:12" x14ac:dyDescent="0.25">
      <c r="A2747" s="67"/>
      <c r="B2747" s="68"/>
      <c r="C2747" s="69"/>
      <c r="D2747" s="69"/>
      <c r="E2747" s="69"/>
      <c r="F2747" s="68"/>
      <c r="G2747" s="68"/>
      <c r="H2747" s="68"/>
      <c r="I2747" s="70"/>
      <c r="J2747" s="69"/>
      <c r="K2747" s="70"/>
      <c r="L2747" s="71"/>
    </row>
    <row r="2748" spans="1:12" x14ac:dyDescent="0.25">
      <c r="A2748" s="67"/>
      <c r="B2748" s="68"/>
      <c r="C2748" s="69"/>
      <c r="D2748" s="69"/>
      <c r="E2748" s="69"/>
      <c r="F2748" s="68"/>
      <c r="G2748" s="68"/>
      <c r="H2748" s="68"/>
      <c r="I2748" s="70"/>
      <c r="J2748" s="69"/>
      <c r="K2748" s="70"/>
      <c r="L2748" s="71"/>
    </row>
    <row r="2749" spans="1:12" x14ac:dyDescent="0.25">
      <c r="A2749" s="67"/>
      <c r="B2749" s="68"/>
      <c r="C2749" s="69"/>
      <c r="D2749" s="69"/>
      <c r="E2749" s="69"/>
      <c r="F2749" s="68"/>
      <c r="G2749" s="68"/>
      <c r="H2749" s="68"/>
      <c r="I2749" s="70"/>
      <c r="J2749" s="69"/>
      <c r="K2749" s="70"/>
      <c r="L2749" s="71"/>
    </row>
    <row r="2750" spans="1:12" x14ac:dyDescent="0.25">
      <c r="A2750" s="67"/>
      <c r="B2750" s="68"/>
      <c r="C2750" s="69"/>
      <c r="D2750" s="69"/>
      <c r="E2750" s="69"/>
      <c r="F2750" s="68"/>
      <c r="G2750" s="68"/>
      <c r="H2750" s="68"/>
      <c r="I2750" s="70"/>
      <c r="J2750" s="69"/>
      <c r="K2750" s="70"/>
      <c r="L2750" s="71"/>
    </row>
    <row r="2751" spans="1:12" x14ac:dyDescent="0.25">
      <c r="A2751" s="67"/>
      <c r="B2751" s="68"/>
      <c r="C2751" s="69"/>
      <c r="D2751" s="69"/>
      <c r="E2751" s="69"/>
      <c r="F2751" s="68"/>
      <c r="G2751" s="68"/>
      <c r="H2751" s="68"/>
      <c r="I2751" s="70"/>
      <c r="J2751" s="69"/>
      <c r="K2751" s="70"/>
      <c r="L2751" s="71"/>
    </row>
    <row r="2752" spans="1:12" x14ac:dyDescent="0.25">
      <c r="A2752" s="67"/>
      <c r="B2752" s="68"/>
      <c r="C2752" s="69"/>
      <c r="D2752" s="69"/>
      <c r="E2752" s="69"/>
      <c r="F2752" s="68"/>
      <c r="G2752" s="68"/>
      <c r="H2752" s="68"/>
      <c r="I2752" s="70"/>
      <c r="J2752" s="69"/>
      <c r="K2752" s="70"/>
      <c r="L2752" s="71"/>
    </row>
    <row r="2753" spans="1:12" x14ac:dyDescent="0.25">
      <c r="A2753" s="67"/>
      <c r="B2753" s="68"/>
      <c r="C2753" s="69"/>
      <c r="D2753" s="69"/>
      <c r="E2753" s="69"/>
      <c r="F2753" s="68"/>
      <c r="G2753" s="68"/>
      <c r="H2753" s="68"/>
      <c r="I2753" s="70"/>
      <c r="J2753" s="69"/>
      <c r="K2753" s="70"/>
      <c r="L2753" s="71"/>
    </row>
    <row r="2754" spans="1:12" x14ac:dyDescent="0.25">
      <c r="A2754" s="67"/>
      <c r="B2754" s="68"/>
      <c r="C2754" s="69"/>
      <c r="D2754" s="69"/>
      <c r="E2754" s="69"/>
      <c r="F2754" s="68"/>
      <c r="G2754" s="68"/>
      <c r="H2754" s="68"/>
      <c r="I2754" s="70"/>
      <c r="J2754" s="69"/>
      <c r="K2754" s="70"/>
      <c r="L2754" s="71"/>
    </row>
    <row r="2755" spans="1:12" x14ac:dyDescent="0.25">
      <c r="A2755" s="67"/>
      <c r="B2755" s="68"/>
      <c r="C2755" s="69"/>
      <c r="D2755" s="69"/>
      <c r="E2755" s="69"/>
      <c r="F2755" s="68"/>
      <c r="G2755" s="68"/>
      <c r="H2755" s="68"/>
      <c r="I2755" s="70"/>
      <c r="J2755" s="69"/>
      <c r="K2755" s="70"/>
      <c r="L2755" s="71"/>
    </row>
    <row r="2756" spans="1:12" x14ac:dyDescent="0.25">
      <c r="A2756" s="67"/>
      <c r="B2756" s="68"/>
      <c r="C2756" s="69"/>
      <c r="D2756" s="69"/>
      <c r="E2756" s="69"/>
      <c r="F2756" s="68"/>
      <c r="G2756" s="68"/>
      <c r="H2756" s="68"/>
      <c r="I2756" s="70"/>
      <c r="J2756" s="69"/>
      <c r="K2756" s="70"/>
      <c r="L2756" s="71"/>
    </row>
    <row r="2757" spans="1:12" x14ac:dyDescent="0.25">
      <c r="A2757" s="67"/>
      <c r="B2757" s="68"/>
      <c r="C2757" s="69"/>
      <c r="D2757" s="69"/>
      <c r="E2757" s="69"/>
      <c r="F2757" s="68"/>
      <c r="G2757" s="68"/>
      <c r="H2757" s="68"/>
      <c r="I2757" s="70"/>
      <c r="J2757" s="69"/>
      <c r="K2757" s="70"/>
      <c r="L2757" s="71"/>
    </row>
    <row r="2758" spans="1:12" x14ac:dyDescent="0.25">
      <c r="A2758" s="67"/>
      <c r="B2758" s="68"/>
      <c r="C2758" s="69"/>
      <c r="D2758" s="69"/>
      <c r="E2758" s="69"/>
      <c r="F2758" s="68"/>
      <c r="G2758" s="68"/>
      <c r="H2758" s="68"/>
      <c r="I2758" s="70"/>
      <c r="J2758" s="69"/>
      <c r="K2758" s="70"/>
      <c r="L2758" s="71"/>
    </row>
    <row r="2759" spans="1:12" x14ac:dyDescent="0.25">
      <c r="A2759" s="67"/>
      <c r="B2759" s="68"/>
      <c r="C2759" s="69"/>
      <c r="D2759" s="69"/>
      <c r="E2759" s="69"/>
      <c r="F2759" s="68"/>
      <c r="G2759" s="68"/>
      <c r="H2759" s="68"/>
      <c r="I2759" s="70"/>
      <c r="J2759" s="69"/>
      <c r="K2759" s="70"/>
      <c r="L2759" s="71"/>
    </row>
    <row r="2760" spans="1:12" x14ac:dyDescent="0.25">
      <c r="A2760" s="67"/>
      <c r="B2760" s="68"/>
      <c r="C2760" s="69"/>
      <c r="D2760" s="69"/>
      <c r="E2760" s="69"/>
      <c r="F2760" s="68"/>
      <c r="G2760" s="68"/>
      <c r="H2760" s="68"/>
      <c r="I2760" s="70"/>
      <c r="J2760" s="69"/>
      <c r="K2760" s="70"/>
      <c r="L2760" s="71"/>
    </row>
    <row r="2761" spans="1:12" x14ac:dyDescent="0.25">
      <c r="A2761" s="67"/>
      <c r="B2761" s="68"/>
      <c r="C2761" s="69"/>
      <c r="D2761" s="69"/>
      <c r="E2761" s="69"/>
      <c r="F2761" s="68"/>
      <c r="G2761" s="68"/>
      <c r="H2761" s="68"/>
      <c r="I2761" s="70"/>
      <c r="J2761" s="69"/>
      <c r="K2761" s="70"/>
      <c r="L2761" s="71"/>
    </row>
    <row r="2762" spans="1:12" x14ac:dyDescent="0.25">
      <c r="A2762" s="67"/>
      <c r="B2762" s="68"/>
      <c r="C2762" s="69"/>
      <c r="D2762" s="69"/>
      <c r="E2762" s="69"/>
      <c r="F2762" s="68"/>
      <c r="G2762" s="68"/>
      <c r="H2762" s="68"/>
      <c r="I2762" s="70"/>
      <c r="J2762" s="69"/>
      <c r="K2762" s="70"/>
      <c r="L2762" s="71"/>
    </row>
    <row r="2763" spans="1:12" x14ac:dyDescent="0.25">
      <c r="A2763" s="67"/>
      <c r="B2763" s="68"/>
      <c r="C2763" s="69"/>
      <c r="D2763" s="69"/>
      <c r="E2763" s="69"/>
      <c r="F2763" s="68"/>
      <c r="G2763" s="68"/>
      <c r="H2763" s="68"/>
      <c r="I2763" s="70"/>
      <c r="J2763" s="69"/>
      <c r="K2763" s="70"/>
      <c r="L2763" s="71"/>
    </row>
    <row r="2764" spans="1:12" x14ac:dyDescent="0.25">
      <c r="A2764" s="67"/>
      <c r="B2764" s="68"/>
      <c r="C2764" s="69"/>
      <c r="D2764" s="69"/>
      <c r="E2764" s="69"/>
      <c r="F2764" s="68"/>
      <c r="G2764" s="68"/>
      <c r="H2764" s="68"/>
      <c r="I2764" s="70"/>
      <c r="J2764" s="69"/>
      <c r="K2764" s="70"/>
      <c r="L2764" s="71"/>
    </row>
    <row r="2765" spans="1:12" x14ac:dyDescent="0.25">
      <c r="A2765" s="67"/>
      <c r="B2765" s="68"/>
      <c r="C2765" s="69"/>
      <c r="D2765" s="69"/>
      <c r="E2765" s="69"/>
      <c r="F2765" s="68"/>
      <c r="G2765" s="68"/>
      <c r="H2765" s="68"/>
      <c r="I2765" s="70"/>
      <c r="J2765" s="69"/>
      <c r="K2765" s="70"/>
      <c r="L2765" s="71"/>
    </row>
    <row r="2766" spans="1:12" x14ac:dyDescent="0.25">
      <c r="A2766" s="67"/>
      <c r="B2766" s="68"/>
      <c r="C2766" s="69"/>
      <c r="D2766" s="69"/>
      <c r="E2766" s="69"/>
      <c r="F2766" s="68"/>
      <c r="G2766" s="68"/>
      <c r="H2766" s="68"/>
      <c r="I2766" s="70"/>
      <c r="J2766" s="69"/>
      <c r="K2766" s="70"/>
      <c r="L2766" s="71"/>
    </row>
    <row r="2767" spans="1:12" x14ac:dyDescent="0.25">
      <c r="A2767" s="67"/>
      <c r="B2767" s="68"/>
      <c r="C2767" s="69"/>
      <c r="D2767" s="69"/>
      <c r="E2767" s="69"/>
      <c r="F2767" s="68"/>
      <c r="G2767" s="68"/>
      <c r="H2767" s="68"/>
      <c r="I2767" s="70"/>
      <c r="J2767" s="69"/>
      <c r="K2767" s="70"/>
      <c r="L2767" s="71"/>
    </row>
    <row r="2768" spans="1:12" x14ac:dyDescent="0.25">
      <c r="A2768" s="67"/>
      <c r="B2768" s="68"/>
      <c r="C2768" s="69"/>
      <c r="D2768" s="69"/>
      <c r="E2768" s="69"/>
      <c r="F2768" s="68"/>
      <c r="G2768" s="68"/>
      <c r="H2768" s="68"/>
      <c r="I2768" s="70"/>
      <c r="J2768" s="69"/>
      <c r="K2768" s="70"/>
      <c r="L2768" s="71"/>
    </row>
    <row r="2769" spans="1:12" x14ac:dyDescent="0.25">
      <c r="A2769" s="67"/>
      <c r="B2769" s="68"/>
      <c r="C2769" s="69"/>
      <c r="D2769" s="69"/>
      <c r="E2769" s="69"/>
      <c r="F2769" s="68"/>
      <c r="G2769" s="68"/>
      <c r="H2769" s="68"/>
      <c r="I2769" s="70"/>
      <c r="J2769" s="69"/>
      <c r="K2769" s="70"/>
      <c r="L2769" s="71"/>
    </row>
    <row r="2770" spans="1:12" x14ac:dyDescent="0.25">
      <c r="A2770" s="67"/>
      <c r="B2770" s="68"/>
      <c r="C2770" s="69"/>
      <c r="D2770" s="69"/>
      <c r="E2770" s="69"/>
      <c r="F2770" s="68"/>
      <c r="G2770" s="68"/>
      <c r="H2770" s="68"/>
      <c r="I2770" s="70"/>
      <c r="J2770" s="69"/>
      <c r="K2770" s="70"/>
      <c r="L2770" s="71"/>
    </row>
    <row r="2771" spans="1:12" x14ac:dyDescent="0.25">
      <c r="A2771" s="67"/>
      <c r="B2771" s="68"/>
      <c r="C2771" s="69"/>
      <c r="D2771" s="69"/>
      <c r="E2771" s="69"/>
      <c r="F2771" s="68"/>
      <c r="G2771" s="68"/>
      <c r="H2771" s="68"/>
      <c r="I2771" s="70"/>
      <c r="J2771" s="69"/>
      <c r="K2771" s="70"/>
      <c r="L2771" s="71"/>
    </row>
    <row r="2772" spans="1:12" x14ac:dyDescent="0.25">
      <c r="A2772" s="67"/>
      <c r="B2772" s="68"/>
      <c r="C2772" s="69"/>
      <c r="D2772" s="69"/>
      <c r="E2772" s="69"/>
      <c r="F2772" s="68"/>
      <c r="G2772" s="68"/>
      <c r="H2772" s="68"/>
      <c r="I2772" s="70"/>
      <c r="J2772" s="69"/>
      <c r="K2772" s="70"/>
      <c r="L2772" s="71"/>
    </row>
    <row r="2773" spans="1:12" x14ac:dyDescent="0.25">
      <c r="A2773" s="67"/>
      <c r="B2773" s="68"/>
      <c r="C2773" s="69"/>
      <c r="D2773" s="69"/>
      <c r="E2773" s="69"/>
      <c r="F2773" s="68"/>
      <c r="G2773" s="68"/>
      <c r="H2773" s="68"/>
      <c r="I2773" s="70"/>
      <c r="J2773" s="69"/>
      <c r="K2773" s="70"/>
      <c r="L2773" s="71"/>
    </row>
    <row r="2774" spans="1:12" x14ac:dyDescent="0.25">
      <c r="A2774" s="67"/>
      <c r="B2774" s="68"/>
      <c r="C2774" s="69"/>
      <c r="D2774" s="69"/>
      <c r="E2774" s="69"/>
      <c r="F2774" s="68"/>
      <c r="G2774" s="68"/>
      <c r="H2774" s="68"/>
      <c r="I2774" s="70"/>
      <c r="J2774" s="69"/>
      <c r="K2774" s="70"/>
      <c r="L2774" s="71"/>
    </row>
    <row r="2775" spans="1:12" x14ac:dyDescent="0.25">
      <c r="A2775" s="67"/>
      <c r="B2775" s="68"/>
      <c r="C2775" s="69"/>
      <c r="D2775" s="69"/>
      <c r="E2775" s="69"/>
      <c r="F2775" s="68"/>
      <c r="G2775" s="68"/>
      <c r="H2775" s="68"/>
      <c r="I2775" s="70"/>
      <c r="J2775" s="69"/>
      <c r="K2775" s="70"/>
      <c r="L2775" s="71"/>
    </row>
    <row r="2776" spans="1:12" x14ac:dyDescent="0.25">
      <c r="A2776" s="67"/>
      <c r="B2776" s="68"/>
      <c r="C2776" s="69"/>
      <c r="D2776" s="69"/>
      <c r="E2776" s="69"/>
      <c r="F2776" s="68"/>
      <c r="G2776" s="68"/>
      <c r="H2776" s="68"/>
      <c r="I2776" s="70"/>
      <c r="J2776" s="69"/>
      <c r="K2776" s="70"/>
      <c r="L2776" s="71"/>
    </row>
    <row r="2777" spans="1:12" x14ac:dyDescent="0.25">
      <c r="A2777" s="67"/>
      <c r="B2777" s="68"/>
      <c r="C2777" s="69"/>
      <c r="D2777" s="69"/>
      <c r="E2777" s="69"/>
      <c r="F2777" s="68"/>
      <c r="G2777" s="68"/>
      <c r="H2777" s="68"/>
      <c r="I2777" s="70"/>
      <c r="J2777" s="69"/>
      <c r="K2777" s="70"/>
      <c r="L2777" s="71"/>
    </row>
    <row r="2778" spans="1:12" x14ac:dyDescent="0.25">
      <c r="A2778" s="67"/>
      <c r="B2778" s="68"/>
      <c r="C2778" s="69"/>
      <c r="D2778" s="69"/>
      <c r="E2778" s="69"/>
      <c r="F2778" s="68"/>
      <c r="G2778" s="68"/>
      <c r="H2778" s="68"/>
      <c r="I2778" s="70"/>
      <c r="J2778" s="69"/>
      <c r="K2778" s="70"/>
      <c r="L2778" s="71"/>
    </row>
    <row r="2779" spans="1:12" x14ac:dyDescent="0.25">
      <c r="A2779" s="67"/>
      <c r="B2779" s="68"/>
      <c r="C2779" s="69"/>
      <c r="D2779" s="69"/>
      <c r="E2779" s="69"/>
      <c r="F2779" s="68"/>
      <c r="G2779" s="68"/>
      <c r="H2779" s="68"/>
      <c r="I2779" s="70"/>
      <c r="J2779" s="69"/>
      <c r="K2779" s="70"/>
      <c r="L2779" s="71"/>
    </row>
    <row r="2780" spans="1:12" x14ac:dyDescent="0.25">
      <c r="A2780" s="67"/>
      <c r="B2780" s="68"/>
      <c r="C2780" s="69"/>
      <c r="D2780" s="69"/>
      <c r="E2780" s="69"/>
      <c r="F2780" s="68"/>
      <c r="G2780" s="68"/>
      <c r="H2780" s="68"/>
      <c r="I2780" s="70"/>
      <c r="J2780" s="69"/>
      <c r="K2780" s="70"/>
      <c r="L2780" s="71"/>
    </row>
    <row r="2781" spans="1:12" x14ac:dyDescent="0.25">
      <c r="A2781" s="67"/>
      <c r="B2781" s="68"/>
      <c r="C2781" s="69"/>
      <c r="D2781" s="69"/>
      <c r="E2781" s="69"/>
      <c r="F2781" s="68"/>
      <c r="G2781" s="68"/>
      <c r="H2781" s="68"/>
      <c r="I2781" s="70"/>
      <c r="J2781" s="69"/>
      <c r="K2781" s="70"/>
      <c r="L2781" s="71"/>
    </row>
    <row r="2782" spans="1:12" x14ac:dyDescent="0.25">
      <c r="A2782" s="67"/>
      <c r="B2782" s="68"/>
      <c r="C2782" s="69"/>
      <c r="D2782" s="69"/>
      <c r="E2782" s="69"/>
      <c r="F2782" s="68"/>
      <c r="G2782" s="68"/>
      <c r="H2782" s="68"/>
      <c r="I2782" s="70"/>
      <c r="J2782" s="69"/>
      <c r="K2782" s="70"/>
      <c r="L2782" s="71"/>
    </row>
    <row r="2783" spans="1:12" x14ac:dyDescent="0.25">
      <c r="A2783" s="67"/>
      <c r="B2783" s="68"/>
      <c r="C2783" s="69"/>
      <c r="D2783" s="69"/>
      <c r="E2783" s="69"/>
      <c r="F2783" s="68"/>
      <c r="G2783" s="68"/>
      <c r="H2783" s="68"/>
      <c r="I2783" s="70"/>
      <c r="J2783" s="69"/>
      <c r="K2783" s="70"/>
      <c r="L2783" s="71"/>
    </row>
    <row r="2784" spans="1:12" x14ac:dyDescent="0.25">
      <c r="A2784" s="67"/>
      <c r="B2784" s="68"/>
      <c r="C2784" s="69"/>
      <c r="D2784" s="69"/>
      <c r="E2784" s="69"/>
      <c r="F2784" s="68"/>
      <c r="G2784" s="68"/>
      <c r="H2784" s="68"/>
      <c r="I2784" s="70"/>
      <c r="J2784" s="69"/>
      <c r="K2784" s="70"/>
      <c r="L2784" s="71"/>
    </row>
    <row r="2785" spans="1:12" x14ac:dyDescent="0.25">
      <c r="A2785" s="67"/>
      <c r="B2785" s="68"/>
      <c r="C2785" s="69"/>
      <c r="D2785" s="69"/>
      <c r="E2785" s="69"/>
      <c r="F2785" s="68"/>
      <c r="G2785" s="68"/>
      <c r="H2785" s="68"/>
      <c r="I2785" s="70"/>
      <c r="J2785" s="69"/>
      <c r="K2785" s="70"/>
      <c r="L2785" s="71"/>
    </row>
    <row r="2786" spans="1:12" x14ac:dyDescent="0.25">
      <c r="A2786" s="67"/>
      <c r="B2786" s="68"/>
      <c r="C2786" s="69"/>
      <c r="D2786" s="69"/>
      <c r="E2786" s="69"/>
      <c r="F2786" s="68"/>
      <c r="G2786" s="68"/>
      <c r="H2786" s="68"/>
      <c r="I2786" s="70"/>
      <c r="J2786" s="69"/>
      <c r="K2786" s="70"/>
      <c r="L2786" s="71"/>
    </row>
    <row r="2787" spans="1:12" x14ac:dyDescent="0.25">
      <c r="A2787" s="67"/>
      <c r="B2787" s="68"/>
      <c r="C2787" s="69"/>
      <c r="D2787" s="69"/>
      <c r="E2787" s="69"/>
      <c r="F2787" s="68"/>
      <c r="G2787" s="68"/>
      <c r="H2787" s="68"/>
      <c r="I2787" s="70"/>
      <c r="J2787" s="69"/>
      <c r="K2787" s="70"/>
      <c r="L2787" s="71"/>
    </row>
    <row r="2788" spans="1:12" x14ac:dyDescent="0.25">
      <c r="A2788" s="67"/>
      <c r="B2788" s="68"/>
      <c r="C2788" s="69"/>
      <c r="D2788" s="69"/>
      <c r="E2788" s="69"/>
      <c r="F2788" s="68"/>
      <c r="G2788" s="68"/>
      <c r="H2788" s="68"/>
      <c r="I2788" s="70"/>
      <c r="J2788" s="69"/>
      <c r="K2788" s="70"/>
      <c r="L2788" s="71"/>
    </row>
    <row r="2789" spans="1:12" x14ac:dyDescent="0.25">
      <c r="A2789" s="67"/>
      <c r="B2789" s="68"/>
      <c r="C2789" s="69"/>
      <c r="D2789" s="69"/>
      <c r="E2789" s="69"/>
      <c r="F2789" s="68"/>
      <c r="G2789" s="68"/>
      <c r="H2789" s="68"/>
      <c r="I2789" s="70"/>
      <c r="J2789" s="69"/>
      <c r="K2789" s="70"/>
      <c r="L2789" s="71"/>
    </row>
    <row r="2790" spans="1:12" x14ac:dyDescent="0.25">
      <c r="A2790" s="67"/>
      <c r="B2790" s="68"/>
      <c r="C2790" s="69"/>
      <c r="D2790" s="69"/>
      <c r="E2790" s="69"/>
      <c r="F2790" s="68"/>
      <c r="G2790" s="68"/>
      <c r="H2790" s="68"/>
      <c r="I2790" s="70"/>
      <c r="J2790" s="69"/>
      <c r="K2790" s="70"/>
      <c r="L2790" s="71"/>
    </row>
    <row r="2791" spans="1:12" x14ac:dyDescent="0.25">
      <c r="A2791" s="67"/>
      <c r="B2791" s="68"/>
      <c r="C2791" s="69"/>
      <c r="D2791" s="69"/>
      <c r="E2791" s="69"/>
      <c r="F2791" s="68"/>
      <c r="G2791" s="68"/>
      <c r="H2791" s="68"/>
      <c r="I2791" s="70"/>
      <c r="J2791" s="69"/>
      <c r="K2791" s="70"/>
      <c r="L2791" s="71"/>
    </row>
    <row r="2792" spans="1:12" x14ac:dyDescent="0.25">
      <c r="A2792" s="67"/>
      <c r="B2792" s="68"/>
      <c r="C2792" s="69"/>
      <c r="D2792" s="69"/>
      <c r="E2792" s="69"/>
      <c r="F2792" s="68"/>
      <c r="G2792" s="68"/>
      <c r="H2792" s="68"/>
      <c r="I2792" s="70"/>
      <c r="J2792" s="69"/>
      <c r="K2792" s="70"/>
      <c r="L2792" s="71"/>
    </row>
    <row r="2793" spans="1:12" x14ac:dyDescent="0.25">
      <c r="A2793" s="67"/>
      <c r="B2793" s="68"/>
      <c r="C2793" s="69"/>
      <c r="D2793" s="69"/>
      <c r="E2793" s="69"/>
      <c r="F2793" s="68"/>
      <c r="G2793" s="68"/>
      <c r="H2793" s="68"/>
      <c r="I2793" s="70"/>
      <c r="J2793" s="69"/>
      <c r="K2793" s="70"/>
      <c r="L2793" s="71"/>
    </row>
    <row r="2794" spans="1:12" x14ac:dyDescent="0.25">
      <c r="A2794" s="67"/>
      <c r="B2794" s="68"/>
      <c r="C2794" s="69"/>
      <c r="D2794" s="69"/>
      <c r="E2794" s="69"/>
      <c r="F2794" s="68"/>
      <c r="G2794" s="68"/>
      <c r="H2794" s="68"/>
      <c r="I2794" s="70"/>
      <c r="J2794" s="69"/>
      <c r="K2794" s="70"/>
      <c r="L2794" s="71"/>
    </row>
    <row r="2795" spans="1:12" x14ac:dyDescent="0.25">
      <c r="A2795" s="67"/>
      <c r="B2795" s="68"/>
      <c r="C2795" s="69"/>
      <c r="D2795" s="69"/>
      <c r="E2795" s="69"/>
      <c r="F2795" s="68"/>
      <c r="G2795" s="68"/>
      <c r="H2795" s="68"/>
      <c r="I2795" s="70"/>
      <c r="J2795" s="69"/>
      <c r="K2795" s="70"/>
      <c r="L2795" s="71"/>
    </row>
    <row r="2796" spans="1:12" x14ac:dyDescent="0.25">
      <c r="A2796" s="67"/>
      <c r="B2796" s="68"/>
      <c r="C2796" s="69"/>
      <c r="D2796" s="69"/>
      <c r="E2796" s="69"/>
      <c r="F2796" s="68"/>
      <c r="G2796" s="68"/>
      <c r="H2796" s="68"/>
      <c r="I2796" s="70"/>
      <c r="J2796" s="69"/>
      <c r="K2796" s="70"/>
      <c r="L2796" s="71"/>
    </row>
    <row r="2797" spans="1:12" x14ac:dyDescent="0.25">
      <c r="A2797" s="67"/>
      <c r="B2797" s="68"/>
      <c r="C2797" s="69"/>
      <c r="D2797" s="69"/>
      <c r="E2797" s="69"/>
      <c r="F2797" s="68"/>
      <c r="G2797" s="68"/>
      <c r="H2797" s="68"/>
      <c r="I2797" s="70"/>
      <c r="J2797" s="69"/>
      <c r="K2797" s="70"/>
      <c r="L2797" s="71"/>
    </row>
    <row r="2798" spans="1:12" x14ac:dyDescent="0.25">
      <c r="A2798" s="67"/>
      <c r="B2798" s="68"/>
      <c r="C2798" s="69"/>
      <c r="D2798" s="69"/>
      <c r="E2798" s="69"/>
      <c r="F2798" s="68"/>
      <c r="G2798" s="68"/>
      <c r="H2798" s="68"/>
      <c r="I2798" s="70"/>
      <c r="J2798" s="69"/>
      <c r="K2798" s="70"/>
      <c r="L2798" s="71"/>
    </row>
    <row r="2799" spans="1:12" x14ac:dyDescent="0.25">
      <c r="A2799" s="67"/>
      <c r="B2799" s="68"/>
      <c r="C2799" s="69"/>
      <c r="D2799" s="69"/>
      <c r="E2799" s="69"/>
      <c r="F2799" s="68"/>
      <c r="G2799" s="68"/>
      <c r="H2799" s="68"/>
      <c r="I2799" s="70"/>
      <c r="J2799" s="69"/>
      <c r="K2799" s="70"/>
      <c r="L2799" s="71"/>
    </row>
    <row r="2800" spans="1:12" x14ac:dyDescent="0.25">
      <c r="A2800" s="67"/>
      <c r="B2800" s="68"/>
      <c r="C2800" s="69"/>
      <c r="D2800" s="69"/>
      <c r="E2800" s="69"/>
      <c r="F2800" s="68"/>
      <c r="G2800" s="68"/>
      <c r="H2800" s="68"/>
      <c r="I2800" s="70"/>
      <c r="J2800" s="69"/>
      <c r="K2800" s="70"/>
      <c r="L2800" s="71"/>
    </row>
    <row r="2801" spans="1:12" x14ac:dyDescent="0.25">
      <c r="A2801" s="67"/>
      <c r="B2801" s="68"/>
      <c r="C2801" s="69"/>
      <c r="D2801" s="69"/>
      <c r="E2801" s="69"/>
      <c r="F2801" s="68"/>
      <c r="G2801" s="68"/>
      <c r="H2801" s="68"/>
      <c r="I2801" s="70"/>
      <c r="J2801" s="69"/>
      <c r="K2801" s="70"/>
      <c r="L2801" s="71"/>
    </row>
    <row r="2802" spans="1:12" x14ac:dyDescent="0.25">
      <c r="A2802" s="67"/>
      <c r="B2802" s="68"/>
      <c r="C2802" s="69"/>
      <c r="D2802" s="69"/>
      <c r="E2802" s="69"/>
      <c r="F2802" s="68"/>
      <c r="G2802" s="68"/>
      <c r="H2802" s="68"/>
      <c r="I2802" s="70"/>
      <c r="J2802" s="69"/>
      <c r="K2802" s="70"/>
      <c r="L2802" s="71"/>
    </row>
    <row r="2803" spans="1:12" x14ac:dyDescent="0.25">
      <c r="A2803" s="67"/>
      <c r="B2803" s="68"/>
      <c r="C2803" s="69"/>
      <c r="D2803" s="69"/>
      <c r="E2803" s="69"/>
      <c r="F2803" s="68"/>
      <c r="G2803" s="68"/>
      <c r="H2803" s="68"/>
      <c r="I2803" s="70"/>
      <c r="J2803" s="69"/>
      <c r="K2803" s="70"/>
      <c r="L2803" s="71"/>
    </row>
    <row r="2804" spans="1:12" x14ac:dyDescent="0.25">
      <c r="A2804" s="67"/>
      <c r="B2804" s="68"/>
      <c r="C2804" s="69"/>
      <c r="D2804" s="69"/>
      <c r="E2804" s="69"/>
      <c r="F2804" s="68"/>
      <c r="G2804" s="68"/>
      <c r="H2804" s="68"/>
      <c r="I2804" s="70"/>
      <c r="J2804" s="69"/>
      <c r="K2804" s="70"/>
      <c r="L2804" s="71"/>
    </row>
    <row r="2805" spans="1:12" x14ac:dyDescent="0.25">
      <c r="A2805" s="67"/>
      <c r="B2805" s="68"/>
      <c r="C2805" s="69"/>
      <c r="D2805" s="69"/>
      <c r="E2805" s="69"/>
      <c r="F2805" s="68"/>
      <c r="G2805" s="68"/>
      <c r="H2805" s="68"/>
      <c r="I2805" s="70"/>
      <c r="J2805" s="69"/>
      <c r="K2805" s="70"/>
      <c r="L2805" s="71"/>
    </row>
    <row r="2806" spans="1:12" x14ac:dyDescent="0.25">
      <c r="A2806" s="67"/>
      <c r="B2806" s="68"/>
      <c r="C2806" s="69"/>
      <c r="D2806" s="69"/>
      <c r="E2806" s="69"/>
      <c r="F2806" s="68"/>
      <c r="G2806" s="68"/>
      <c r="H2806" s="68"/>
      <c r="I2806" s="70"/>
      <c r="J2806" s="69"/>
      <c r="K2806" s="70"/>
      <c r="L2806" s="71"/>
    </row>
    <row r="2807" spans="1:12" x14ac:dyDescent="0.25">
      <c r="A2807" s="67"/>
      <c r="B2807" s="68"/>
      <c r="C2807" s="69"/>
      <c r="D2807" s="69"/>
      <c r="E2807" s="69"/>
      <c r="F2807" s="68"/>
      <c r="G2807" s="68"/>
      <c r="H2807" s="68"/>
      <c r="I2807" s="70"/>
      <c r="J2807" s="69"/>
      <c r="K2807" s="70"/>
      <c r="L2807" s="71"/>
    </row>
    <row r="2808" spans="1:12" x14ac:dyDescent="0.25">
      <c r="A2808" s="67"/>
      <c r="B2808" s="68"/>
      <c r="C2808" s="69"/>
      <c r="D2808" s="69"/>
      <c r="E2808" s="69"/>
      <c r="F2808" s="68"/>
      <c r="G2808" s="68"/>
      <c r="H2808" s="68"/>
      <c r="I2808" s="70"/>
      <c r="J2808" s="69"/>
      <c r="K2808" s="70"/>
      <c r="L2808" s="71"/>
    </row>
    <row r="2809" spans="1:12" x14ac:dyDescent="0.25">
      <c r="A2809" s="67"/>
      <c r="B2809" s="68"/>
      <c r="C2809" s="69"/>
      <c r="D2809" s="69"/>
      <c r="E2809" s="69"/>
      <c r="F2809" s="68"/>
      <c r="G2809" s="68"/>
      <c r="H2809" s="68"/>
      <c r="I2809" s="70"/>
      <c r="J2809" s="69"/>
      <c r="K2809" s="70"/>
      <c r="L2809" s="71"/>
    </row>
    <row r="2810" spans="1:12" x14ac:dyDescent="0.25">
      <c r="A2810" s="67"/>
      <c r="B2810" s="68"/>
      <c r="C2810" s="69"/>
      <c r="D2810" s="69"/>
      <c r="E2810" s="69"/>
      <c r="F2810" s="68"/>
      <c r="G2810" s="68"/>
      <c r="H2810" s="68"/>
      <c r="I2810" s="70"/>
      <c r="J2810" s="69"/>
      <c r="K2810" s="70"/>
      <c r="L2810" s="71"/>
    </row>
    <row r="2811" spans="1:12" x14ac:dyDescent="0.25">
      <c r="A2811" s="67"/>
      <c r="B2811" s="68"/>
      <c r="C2811" s="69"/>
      <c r="D2811" s="69"/>
      <c r="E2811" s="69"/>
      <c r="F2811" s="68"/>
      <c r="G2811" s="68"/>
      <c r="H2811" s="68"/>
      <c r="I2811" s="70"/>
      <c r="J2811" s="69"/>
      <c r="K2811" s="70"/>
      <c r="L2811" s="71"/>
    </row>
    <row r="2812" spans="1:12" x14ac:dyDescent="0.25">
      <c r="A2812" s="67"/>
      <c r="B2812" s="68"/>
      <c r="C2812" s="69"/>
      <c r="D2812" s="69"/>
      <c r="E2812" s="69"/>
      <c r="F2812" s="68"/>
      <c r="G2812" s="68"/>
      <c r="H2812" s="68"/>
      <c r="I2812" s="70"/>
      <c r="J2812" s="69"/>
      <c r="K2812" s="70"/>
      <c r="L2812" s="71"/>
    </row>
    <row r="2813" spans="1:12" x14ac:dyDescent="0.25">
      <c r="A2813" s="67"/>
      <c r="B2813" s="68"/>
      <c r="C2813" s="69"/>
      <c r="D2813" s="69"/>
      <c r="E2813" s="69"/>
      <c r="F2813" s="68"/>
      <c r="G2813" s="68"/>
      <c r="H2813" s="68"/>
      <c r="I2813" s="70"/>
      <c r="J2813" s="69"/>
      <c r="K2813" s="70"/>
      <c r="L2813" s="71"/>
    </row>
    <row r="2814" spans="1:12" x14ac:dyDescent="0.25">
      <c r="A2814" s="67"/>
      <c r="B2814" s="68"/>
      <c r="C2814" s="69"/>
      <c r="D2814" s="69"/>
      <c r="E2814" s="69"/>
      <c r="F2814" s="68"/>
      <c r="G2814" s="68"/>
      <c r="H2814" s="68"/>
      <c r="I2814" s="70"/>
      <c r="J2814" s="69"/>
      <c r="K2814" s="70"/>
      <c r="L2814" s="71"/>
    </row>
    <row r="2815" spans="1:12" x14ac:dyDescent="0.25">
      <c r="A2815" s="67"/>
      <c r="B2815" s="68"/>
      <c r="C2815" s="69"/>
      <c r="D2815" s="69"/>
      <c r="E2815" s="69"/>
      <c r="F2815" s="68"/>
      <c r="G2815" s="68"/>
      <c r="H2815" s="68"/>
      <c r="I2815" s="70"/>
      <c r="J2815" s="69"/>
      <c r="K2815" s="70"/>
      <c r="L2815" s="71"/>
    </row>
    <row r="2816" spans="1:12" x14ac:dyDescent="0.25">
      <c r="A2816" s="67"/>
      <c r="B2816" s="68"/>
      <c r="C2816" s="69"/>
      <c r="D2816" s="69"/>
      <c r="E2816" s="69"/>
      <c r="F2816" s="68"/>
      <c r="G2816" s="68"/>
      <c r="H2816" s="68"/>
      <c r="I2816" s="70"/>
      <c r="J2816" s="69"/>
      <c r="K2816" s="70"/>
      <c r="L2816" s="71"/>
    </row>
    <row r="2817" spans="1:12" x14ac:dyDescent="0.25">
      <c r="A2817" s="67"/>
      <c r="B2817" s="68"/>
      <c r="C2817" s="69"/>
      <c r="D2817" s="69"/>
      <c r="E2817" s="69"/>
      <c r="F2817" s="68"/>
      <c r="G2817" s="68"/>
      <c r="H2817" s="68"/>
      <c r="I2817" s="70"/>
      <c r="J2817" s="69"/>
      <c r="K2817" s="70"/>
      <c r="L2817" s="71"/>
    </row>
    <row r="2818" spans="1:12" x14ac:dyDescent="0.25">
      <c r="A2818" s="67"/>
      <c r="B2818" s="68"/>
      <c r="C2818" s="69"/>
      <c r="D2818" s="69"/>
      <c r="E2818" s="69"/>
      <c r="F2818" s="68"/>
      <c r="G2818" s="68"/>
      <c r="H2818" s="68"/>
      <c r="I2818" s="70"/>
      <c r="J2818" s="69"/>
      <c r="K2818" s="70"/>
      <c r="L2818" s="71"/>
    </row>
    <row r="2819" spans="1:12" x14ac:dyDescent="0.25">
      <c r="A2819" s="67"/>
      <c r="B2819" s="68"/>
      <c r="C2819" s="69"/>
      <c r="D2819" s="69"/>
      <c r="E2819" s="69"/>
      <c r="F2819" s="68"/>
      <c r="G2819" s="68"/>
      <c r="H2819" s="68"/>
      <c r="I2819" s="70"/>
      <c r="J2819" s="69"/>
      <c r="K2819" s="70"/>
      <c r="L2819" s="71"/>
    </row>
    <row r="2820" spans="1:12" x14ac:dyDescent="0.25">
      <c r="A2820" s="67"/>
      <c r="B2820" s="68"/>
      <c r="C2820" s="69"/>
      <c r="D2820" s="69"/>
      <c r="E2820" s="69"/>
      <c r="F2820" s="68"/>
      <c r="G2820" s="68"/>
      <c r="H2820" s="68"/>
      <c r="I2820" s="70"/>
      <c r="J2820" s="69"/>
      <c r="K2820" s="70"/>
      <c r="L2820" s="71"/>
    </row>
    <row r="2821" spans="1:12" x14ac:dyDescent="0.25">
      <c r="A2821" s="67"/>
      <c r="B2821" s="68"/>
      <c r="C2821" s="69"/>
      <c r="D2821" s="69"/>
      <c r="E2821" s="69"/>
      <c r="F2821" s="68"/>
      <c r="G2821" s="68"/>
      <c r="H2821" s="68"/>
      <c r="I2821" s="70"/>
      <c r="J2821" s="69"/>
      <c r="K2821" s="70"/>
      <c r="L2821" s="71"/>
    </row>
    <row r="2822" spans="1:12" x14ac:dyDescent="0.25">
      <c r="A2822" s="67"/>
      <c r="B2822" s="68"/>
      <c r="C2822" s="69"/>
      <c r="D2822" s="69"/>
      <c r="E2822" s="69"/>
      <c r="F2822" s="68"/>
      <c r="G2822" s="68"/>
      <c r="H2822" s="68"/>
      <c r="I2822" s="70"/>
      <c r="J2822" s="69"/>
      <c r="K2822" s="70"/>
      <c r="L2822" s="71"/>
    </row>
    <row r="2823" spans="1:12" x14ac:dyDescent="0.25">
      <c r="A2823" s="67"/>
      <c r="B2823" s="68"/>
      <c r="C2823" s="69"/>
      <c r="D2823" s="69"/>
      <c r="E2823" s="69"/>
      <c r="F2823" s="68"/>
      <c r="G2823" s="68"/>
      <c r="H2823" s="68"/>
      <c r="I2823" s="70"/>
      <c r="J2823" s="69"/>
      <c r="K2823" s="70"/>
      <c r="L2823" s="71"/>
    </row>
    <row r="2824" spans="1:12" x14ac:dyDescent="0.25">
      <c r="A2824" s="67"/>
      <c r="B2824" s="68"/>
      <c r="C2824" s="69"/>
      <c r="D2824" s="69"/>
      <c r="E2824" s="69"/>
      <c r="F2824" s="68"/>
      <c r="G2824" s="68"/>
      <c r="H2824" s="68"/>
      <c r="I2824" s="70"/>
      <c r="J2824" s="69"/>
      <c r="K2824" s="70"/>
      <c r="L2824" s="71"/>
    </row>
    <row r="2825" spans="1:12" x14ac:dyDescent="0.25">
      <c r="A2825" s="67"/>
      <c r="B2825" s="68"/>
      <c r="C2825" s="69"/>
      <c r="D2825" s="69"/>
      <c r="E2825" s="69"/>
      <c r="F2825" s="68"/>
      <c r="G2825" s="68"/>
      <c r="H2825" s="68"/>
      <c r="I2825" s="70"/>
      <c r="J2825" s="69"/>
      <c r="K2825" s="70"/>
      <c r="L2825" s="71"/>
    </row>
    <row r="2826" spans="1:12" x14ac:dyDescent="0.25">
      <c r="A2826" s="67"/>
      <c r="B2826" s="68"/>
      <c r="C2826" s="69"/>
      <c r="D2826" s="69"/>
      <c r="E2826" s="69"/>
      <c r="F2826" s="68"/>
      <c r="G2826" s="68"/>
      <c r="H2826" s="68"/>
      <c r="I2826" s="70"/>
      <c r="J2826" s="69"/>
      <c r="K2826" s="70"/>
      <c r="L2826" s="71"/>
    </row>
    <row r="2827" spans="1:12" x14ac:dyDescent="0.25">
      <c r="A2827" s="67"/>
      <c r="B2827" s="68"/>
      <c r="C2827" s="69"/>
      <c r="D2827" s="69"/>
      <c r="E2827" s="69"/>
      <c r="F2827" s="68"/>
      <c r="G2827" s="68"/>
      <c r="H2827" s="68"/>
      <c r="I2827" s="70"/>
      <c r="J2827" s="69"/>
      <c r="K2827" s="70"/>
      <c r="L2827" s="71"/>
    </row>
    <row r="2828" spans="1:12" x14ac:dyDescent="0.25">
      <c r="A2828" s="67"/>
      <c r="B2828" s="68"/>
      <c r="C2828" s="69"/>
      <c r="D2828" s="69"/>
      <c r="E2828" s="69"/>
      <c r="F2828" s="68"/>
      <c r="G2828" s="68"/>
      <c r="H2828" s="68"/>
      <c r="I2828" s="70"/>
      <c r="J2828" s="69"/>
      <c r="K2828" s="70"/>
      <c r="L2828" s="71"/>
    </row>
    <row r="2829" spans="1:12" x14ac:dyDescent="0.25">
      <c r="A2829" s="67"/>
      <c r="B2829" s="68"/>
      <c r="C2829" s="69"/>
      <c r="D2829" s="69"/>
      <c r="E2829" s="69"/>
      <c r="F2829" s="68"/>
      <c r="G2829" s="68"/>
      <c r="H2829" s="68"/>
      <c r="I2829" s="70"/>
      <c r="J2829" s="69"/>
      <c r="K2829" s="70"/>
      <c r="L2829" s="71"/>
    </row>
    <row r="2830" spans="1:12" x14ac:dyDescent="0.25">
      <c r="A2830" s="67"/>
      <c r="B2830" s="68"/>
      <c r="C2830" s="69"/>
      <c r="D2830" s="69"/>
      <c r="E2830" s="69"/>
      <c r="F2830" s="68"/>
      <c r="G2830" s="68"/>
      <c r="H2830" s="68"/>
      <c r="I2830" s="70"/>
      <c r="J2830" s="69"/>
      <c r="K2830" s="70"/>
      <c r="L2830" s="71"/>
    </row>
    <row r="2831" spans="1:12" x14ac:dyDescent="0.25">
      <c r="A2831" s="67"/>
      <c r="B2831" s="68"/>
      <c r="C2831" s="69"/>
      <c r="D2831" s="69"/>
      <c r="E2831" s="69"/>
      <c r="F2831" s="68"/>
      <c r="G2831" s="68"/>
      <c r="H2831" s="68"/>
      <c r="I2831" s="70"/>
      <c r="J2831" s="69"/>
      <c r="K2831" s="70"/>
      <c r="L2831" s="71"/>
    </row>
    <row r="2832" spans="1:12" x14ac:dyDescent="0.25">
      <c r="A2832" s="67"/>
      <c r="B2832" s="68"/>
      <c r="C2832" s="69"/>
      <c r="D2832" s="69"/>
      <c r="E2832" s="69"/>
      <c r="F2832" s="68"/>
      <c r="G2832" s="68"/>
      <c r="H2832" s="68"/>
      <c r="I2832" s="70"/>
      <c r="J2832" s="69"/>
      <c r="K2832" s="70"/>
      <c r="L2832" s="71"/>
    </row>
    <row r="2833" spans="1:12" x14ac:dyDescent="0.25">
      <c r="A2833" s="67"/>
      <c r="B2833" s="68"/>
      <c r="C2833" s="69"/>
      <c r="D2833" s="69"/>
      <c r="E2833" s="69"/>
      <c r="F2833" s="68"/>
      <c r="G2833" s="68"/>
      <c r="H2833" s="68"/>
      <c r="I2833" s="70"/>
      <c r="J2833" s="69"/>
      <c r="K2833" s="70"/>
      <c r="L2833" s="71"/>
    </row>
    <row r="2834" spans="1:12" x14ac:dyDescent="0.25">
      <c r="A2834" s="67"/>
      <c r="B2834" s="68"/>
      <c r="C2834" s="69"/>
      <c r="D2834" s="69"/>
      <c r="E2834" s="69"/>
      <c r="F2834" s="68"/>
      <c r="G2834" s="68"/>
      <c r="H2834" s="68"/>
      <c r="I2834" s="70"/>
      <c r="J2834" s="69"/>
      <c r="K2834" s="70"/>
      <c r="L2834" s="71"/>
    </row>
    <row r="2835" spans="1:12" x14ac:dyDescent="0.25">
      <c r="A2835" s="67"/>
      <c r="B2835" s="68"/>
      <c r="C2835" s="69"/>
      <c r="D2835" s="69"/>
      <c r="E2835" s="69"/>
      <c r="F2835" s="68"/>
      <c r="G2835" s="68"/>
      <c r="H2835" s="68"/>
      <c r="I2835" s="70"/>
      <c r="J2835" s="69"/>
      <c r="K2835" s="70"/>
      <c r="L2835" s="71"/>
    </row>
    <row r="2836" spans="1:12" x14ac:dyDescent="0.25">
      <c r="A2836" s="67"/>
      <c r="B2836" s="68"/>
      <c r="C2836" s="69"/>
      <c r="D2836" s="69"/>
      <c r="E2836" s="69"/>
      <c r="F2836" s="68"/>
      <c r="G2836" s="68"/>
      <c r="H2836" s="68"/>
      <c r="I2836" s="70"/>
      <c r="J2836" s="69"/>
      <c r="K2836" s="70"/>
      <c r="L2836" s="71"/>
    </row>
    <row r="2837" spans="1:12" x14ac:dyDescent="0.25">
      <c r="A2837" s="67"/>
      <c r="B2837" s="68"/>
      <c r="C2837" s="69"/>
      <c r="D2837" s="69"/>
      <c r="E2837" s="69"/>
      <c r="F2837" s="68"/>
      <c r="G2837" s="68"/>
      <c r="H2837" s="68"/>
      <c r="I2837" s="70"/>
      <c r="J2837" s="69"/>
      <c r="K2837" s="70"/>
      <c r="L2837" s="71"/>
    </row>
    <row r="2838" spans="1:12" x14ac:dyDescent="0.25">
      <c r="A2838" s="67"/>
      <c r="B2838" s="68"/>
      <c r="C2838" s="69"/>
      <c r="D2838" s="69"/>
      <c r="E2838" s="69"/>
      <c r="F2838" s="68"/>
      <c r="G2838" s="68"/>
      <c r="H2838" s="68"/>
      <c r="I2838" s="70"/>
      <c r="J2838" s="69"/>
      <c r="K2838" s="70"/>
      <c r="L2838" s="71"/>
    </row>
    <row r="2839" spans="1:12" x14ac:dyDescent="0.25">
      <c r="A2839" s="67"/>
      <c r="B2839" s="68"/>
      <c r="C2839" s="69"/>
      <c r="D2839" s="69"/>
      <c r="E2839" s="69"/>
      <c r="F2839" s="68"/>
      <c r="G2839" s="68"/>
      <c r="H2839" s="68"/>
      <c r="I2839" s="70"/>
      <c r="J2839" s="69"/>
      <c r="K2839" s="70"/>
      <c r="L2839" s="71"/>
    </row>
    <row r="2840" spans="1:12" x14ac:dyDescent="0.25">
      <c r="A2840" s="67"/>
      <c r="B2840" s="68"/>
      <c r="C2840" s="69"/>
      <c r="D2840" s="69"/>
      <c r="E2840" s="69"/>
      <c r="F2840" s="68"/>
      <c r="G2840" s="68"/>
      <c r="H2840" s="68"/>
      <c r="I2840" s="70"/>
      <c r="J2840" s="69"/>
      <c r="K2840" s="70"/>
      <c r="L2840" s="71"/>
    </row>
    <row r="2841" spans="1:12" x14ac:dyDescent="0.25">
      <c r="A2841" s="67"/>
      <c r="B2841" s="68"/>
      <c r="C2841" s="69"/>
      <c r="D2841" s="69"/>
      <c r="E2841" s="69"/>
      <c r="F2841" s="68"/>
      <c r="G2841" s="68"/>
      <c r="H2841" s="68"/>
      <c r="I2841" s="70"/>
      <c r="J2841" s="69"/>
      <c r="K2841" s="70"/>
      <c r="L2841" s="71"/>
    </row>
    <row r="2842" spans="1:12" x14ac:dyDescent="0.25">
      <c r="A2842" s="67"/>
      <c r="B2842" s="68"/>
      <c r="C2842" s="69"/>
      <c r="D2842" s="69"/>
      <c r="E2842" s="69"/>
      <c r="F2842" s="68"/>
      <c r="G2842" s="68"/>
      <c r="H2842" s="68"/>
      <c r="I2842" s="70"/>
      <c r="J2842" s="69"/>
      <c r="K2842" s="70"/>
      <c r="L2842" s="71"/>
    </row>
    <row r="2843" spans="1:12" x14ac:dyDescent="0.25">
      <c r="A2843" s="67"/>
      <c r="B2843" s="68"/>
      <c r="C2843" s="69"/>
      <c r="D2843" s="69"/>
      <c r="E2843" s="69"/>
      <c r="F2843" s="68"/>
      <c r="G2843" s="68"/>
      <c r="H2843" s="68"/>
      <c r="I2843" s="70"/>
      <c r="J2843" s="69"/>
      <c r="K2843" s="70"/>
      <c r="L2843" s="71"/>
    </row>
    <row r="2844" spans="1:12" x14ac:dyDescent="0.25">
      <c r="A2844" s="67"/>
      <c r="B2844" s="68"/>
      <c r="C2844" s="69"/>
      <c r="D2844" s="69"/>
      <c r="E2844" s="69"/>
      <c r="F2844" s="68"/>
      <c r="G2844" s="68"/>
      <c r="H2844" s="68"/>
      <c r="I2844" s="70"/>
      <c r="J2844" s="69"/>
      <c r="K2844" s="70"/>
      <c r="L2844" s="71"/>
    </row>
    <row r="2845" spans="1:12" x14ac:dyDescent="0.25">
      <c r="A2845" s="67"/>
      <c r="B2845" s="68"/>
      <c r="C2845" s="69"/>
      <c r="D2845" s="69"/>
      <c r="E2845" s="69"/>
      <c r="F2845" s="68"/>
      <c r="G2845" s="68"/>
      <c r="H2845" s="68"/>
      <c r="I2845" s="70"/>
      <c r="J2845" s="69"/>
      <c r="K2845" s="70"/>
      <c r="L2845" s="71"/>
    </row>
    <row r="2846" spans="1:12" x14ac:dyDescent="0.25">
      <c r="A2846" s="67"/>
      <c r="B2846" s="68"/>
      <c r="C2846" s="69"/>
      <c r="D2846" s="69"/>
      <c r="E2846" s="69"/>
      <c r="F2846" s="68"/>
      <c r="G2846" s="68"/>
      <c r="H2846" s="68"/>
      <c r="I2846" s="70"/>
      <c r="J2846" s="69"/>
      <c r="K2846" s="70"/>
      <c r="L2846" s="71"/>
    </row>
    <row r="2847" spans="1:12" x14ac:dyDescent="0.25">
      <c r="A2847" s="67"/>
      <c r="B2847" s="68"/>
      <c r="C2847" s="69"/>
      <c r="D2847" s="69"/>
      <c r="E2847" s="69"/>
      <c r="F2847" s="68"/>
      <c r="G2847" s="68"/>
      <c r="H2847" s="68"/>
      <c r="I2847" s="70"/>
      <c r="J2847" s="69"/>
      <c r="K2847" s="70"/>
      <c r="L2847" s="71"/>
    </row>
    <row r="2848" spans="1:12" x14ac:dyDescent="0.25">
      <c r="A2848" s="67"/>
      <c r="B2848" s="68"/>
      <c r="C2848" s="69"/>
      <c r="D2848" s="69"/>
      <c r="E2848" s="69"/>
      <c r="F2848" s="68"/>
      <c r="G2848" s="68"/>
      <c r="H2848" s="68"/>
      <c r="I2848" s="70"/>
      <c r="J2848" s="69"/>
      <c r="K2848" s="70"/>
      <c r="L2848" s="71"/>
    </row>
    <row r="2849" spans="1:12" x14ac:dyDescent="0.25">
      <c r="A2849" s="67"/>
      <c r="B2849" s="68"/>
      <c r="C2849" s="69"/>
      <c r="D2849" s="69"/>
      <c r="E2849" s="69"/>
      <c r="F2849" s="68"/>
      <c r="G2849" s="68"/>
      <c r="H2849" s="68"/>
      <c r="I2849" s="70"/>
      <c r="J2849" s="69"/>
      <c r="K2849" s="70"/>
      <c r="L2849" s="71"/>
    </row>
    <row r="2850" spans="1:12" x14ac:dyDescent="0.25">
      <c r="A2850" s="67"/>
      <c r="B2850" s="68"/>
      <c r="C2850" s="69"/>
      <c r="D2850" s="69"/>
      <c r="E2850" s="69"/>
      <c r="F2850" s="68"/>
      <c r="G2850" s="68"/>
      <c r="H2850" s="68"/>
      <c r="I2850" s="70"/>
      <c r="J2850" s="69"/>
      <c r="K2850" s="70"/>
      <c r="L2850" s="71"/>
    </row>
    <row r="2851" spans="1:12" x14ac:dyDescent="0.25">
      <c r="A2851" s="67"/>
      <c r="B2851" s="68"/>
      <c r="C2851" s="69"/>
      <c r="D2851" s="69"/>
      <c r="E2851" s="69"/>
      <c r="F2851" s="68"/>
      <c r="G2851" s="68"/>
      <c r="H2851" s="68"/>
      <c r="I2851" s="70"/>
      <c r="J2851" s="69"/>
      <c r="K2851" s="70"/>
      <c r="L2851" s="71"/>
    </row>
    <row r="2852" spans="1:12" x14ac:dyDescent="0.25">
      <c r="A2852" s="67"/>
      <c r="B2852" s="68"/>
      <c r="C2852" s="69"/>
      <c r="D2852" s="69"/>
      <c r="E2852" s="69"/>
      <c r="F2852" s="68"/>
      <c r="G2852" s="68"/>
      <c r="H2852" s="68"/>
      <c r="I2852" s="70"/>
      <c r="J2852" s="69"/>
      <c r="K2852" s="70"/>
      <c r="L2852" s="71"/>
    </row>
    <row r="2853" spans="1:12" x14ac:dyDescent="0.25">
      <c r="A2853" s="67"/>
      <c r="B2853" s="68"/>
      <c r="C2853" s="69"/>
      <c r="D2853" s="69"/>
      <c r="E2853" s="69"/>
      <c r="F2853" s="68"/>
      <c r="G2853" s="68"/>
      <c r="H2853" s="68"/>
      <c r="I2853" s="70"/>
      <c r="J2853" s="69"/>
      <c r="K2853" s="70"/>
      <c r="L2853" s="71"/>
    </row>
    <row r="2854" spans="1:12" x14ac:dyDescent="0.25">
      <c r="A2854" s="67"/>
      <c r="B2854" s="68"/>
      <c r="C2854" s="69"/>
      <c r="D2854" s="69"/>
      <c r="E2854" s="69"/>
      <c r="F2854" s="68"/>
      <c r="G2854" s="68"/>
      <c r="H2854" s="68"/>
      <c r="I2854" s="70"/>
      <c r="J2854" s="69"/>
      <c r="K2854" s="70"/>
      <c r="L2854" s="71"/>
    </row>
    <row r="2855" spans="1:12" x14ac:dyDescent="0.25">
      <c r="A2855" s="67"/>
      <c r="B2855" s="68"/>
      <c r="C2855" s="69"/>
      <c r="D2855" s="69"/>
      <c r="E2855" s="69"/>
      <c r="F2855" s="68"/>
      <c r="G2855" s="68"/>
      <c r="H2855" s="68"/>
      <c r="I2855" s="70"/>
      <c r="J2855" s="69"/>
      <c r="K2855" s="70"/>
      <c r="L2855" s="71"/>
    </row>
    <row r="2856" spans="1:12" x14ac:dyDescent="0.25">
      <c r="A2856" s="67"/>
      <c r="B2856" s="68"/>
      <c r="C2856" s="69"/>
      <c r="D2856" s="69"/>
      <c r="E2856" s="69"/>
      <c r="F2856" s="68"/>
      <c r="G2856" s="68"/>
      <c r="H2856" s="68"/>
      <c r="I2856" s="70"/>
      <c r="J2856" s="69"/>
      <c r="K2856" s="70"/>
      <c r="L2856" s="71"/>
    </row>
    <row r="2857" spans="1:12" x14ac:dyDescent="0.25">
      <c r="A2857" s="67"/>
      <c r="B2857" s="68"/>
      <c r="C2857" s="69"/>
      <c r="D2857" s="69"/>
      <c r="E2857" s="69"/>
      <c r="F2857" s="68"/>
      <c r="G2857" s="68"/>
      <c r="H2857" s="68"/>
      <c r="I2857" s="70"/>
      <c r="J2857" s="69"/>
      <c r="K2857" s="70"/>
      <c r="L2857" s="71"/>
    </row>
    <row r="2858" spans="1:12" x14ac:dyDescent="0.25">
      <c r="A2858" s="67"/>
      <c r="B2858" s="68"/>
      <c r="C2858" s="69"/>
      <c r="D2858" s="69"/>
      <c r="E2858" s="69"/>
      <c r="F2858" s="68"/>
      <c r="G2858" s="68"/>
      <c r="H2858" s="68"/>
      <c r="I2858" s="70"/>
      <c r="J2858" s="69"/>
      <c r="K2858" s="70"/>
      <c r="L2858" s="71"/>
    </row>
    <row r="2859" spans="1:12" x14ac:dyDescent="0.25">
      <c r="A2859" s="67"/>
      <c r="B2859" s="68"/>
      <c r="C2859" s="69"/>
      <c r="D2859" s="69"/>
      <c r="E2859" s="69"/>
      <c r="F2859" s="68"/>
      <c r="G2859" s="68"/>
      <c r="H2859" s="68"/>
      <c r="I2859" s="70"/>
      <c r="J2859" s="69"/>
      <c r="K2859" s="70"/>
      <c r="L2859" s="71"/>
    </row>
    <row r="2860" spans="1:12" x14ac:dyDescent="0.25">
      <c r="A2860" s="67"/>
      <c r="B2860" s="68"/>
      <c r="C2860" s="69"/>
      <c r="D2860" s="69"/>
      <c r="E2860" s="69"/>
      <c r="F2860" s="68"/>
      <c r="G2860" s="68"/>
      <c r="H2860" s="68"/>
      <c r="I2860" s="70"/>
      <c r="J2860" s="69"/>
      <c r="K2860" s="70"/>
      <c r="L2860" s="71"/>
    </row>
    <row r="2861" spans="1:12" x14ac:dyDescent="0.25">
      <c r="A2861" s="67"/>
      <c r="B2861" s="68"/>
      <c r="C2861" s="69"/>
      <c r="D2861" s="69"/>
      <c r="E2861" s="69"/>
      <c r="F2861" s="68"/>
      <c r="G2861" s="68"/>
      <c r="H2861" s="68"/>
      <c r="I2861" s="70"/>
      <c r="J2861" s="69"/>
      <c r="K2861" s="70"/>
      <c r="L2861" s="71"/>
    </row>
    <row r="2862" spans="1:12" x14ac:dyDescent="0.25">
      <c r="A2862" s="67"/>
      <c r="B2862" s="68"/>
      <c r="C2862" s="69"/>
      <c r="D2862" s="69"/>
      <c r="E2862" s="69"/>
      <c r="F2862" s="68"/>
      <c r="G2862" s="68"/>
      <c r="H2862" s="68"/>
      <c r="I2862" s="70"/>
      <c r="J2862" s="69"/>
      <c r="K2862" s="70"/>
      <c r="L2862" s="71"/>
    </row>
    <row r="2863" spans="1:12" x14ac:dyDescent="0.25">
      <c r="A2863" s="67"/>
      <c r="B2863" s="68"/>
      <c r="C2863" s="69"/>
      <c r="D2863" s="69"/>
      <c r="E2863" s="69"/>
      <c r="F2863" s="68"/>
      <c r="G2863" s="68"/>
      <c r="H2863" s="68"/>
      <c r="I2863" s="70"/>
      <c r="J2863" s="69"/>
      <c r="K2863" s="70"/>
      <c r="L2863" s="71"/>
    </row>
    <row r="2864" spans="1:12" x14ac:dyDescent="0.25">
      <c r="A2864" s="67"/>
      <c r="B2864" s="68"/>
      <c r="C2864" s="69"/>
      <c r="D2864" s="69"/>
      <c r="E2864" s="69"/>
      <c r="F2864" s="68"/>
      <c r="G2864" s="68"/>
      <c r="H2864" s="68"/>
      <c r="I2864" s="70"/>
      <c r="J2864" s="69"/>
      <c r="K2864" s="70"/>
      <c r="L2864" s="71"/>
    </row>
    <row r="2865" spans="1:12" x14ac:dyDescent="0.25">
      <c r="A2865" s="67"/>
      <c r="B2865" s="68"/>
      <c r="C2865" s="69"/>
      <c r="D2865" s="69"/>
      <c r="E2865" s="69"/>
      <c r="F2865" s="68"/>
      <c r="G2865" s="68"/>
      <c r="H2865" s="68"/>
      <c r="I2865" s="70"/>
      <c r="J2865" s="69"/>
      <c r="K2865" s="70"/>
      <c r="L2865" s="71"/>
    </row>
    <row r="2866" spans="1:12" x14ac:dyDescent="0.25">
      <c r="A2866" s="67"/>
      <c r="B2866" s="68"/>
      <c r="C2866" s="69"/>
      <c r="D2866" s="69"/>
      <c r="E2866" s="69"/>
      <c r="F2866" s="68"/>
      <c r="G2866" s="68"/>
      <c r="H2866" s="68"/>
      <c r="I2866" s="70"/>
      <c r="J2866" s="69"/>
      <c r="K2866" s="70"/>
      <c r="L2866" s="71"/>
    </row>
    <row r="2867" spans="1:12" x14ac:dyDescent="0.25">
      <c r="A2867" s="67"/>
      <c r="B2867" s="68"/>
      <c r="C2867" s="69"/>
      <c r="D2867" s="69"/>
      <c r="E2867" s="69"/>
      <c r="F2867" s="68"/>
      <c r="G2867" s="68"/>
      <c r="H2867" s="68"/>
      <c r="I2867" s="70"/>
      <c r="J2867" s="69"/>
      <c r="K2867" s="70"/>
      <c r="L2867" s="71"/>
    </row>
    <row r="2868" spans="1:12" x14ac:dyDescent="0.25">
      <c r="A2868" s="67"/>
      <c r="B2868" s="68"/>
      <c r="C2868" s="69"/>
      <c r="D2868" s="69"/>
      <c r="E2868" s="69"/>
      <c r="F2868" s="68"/>
      <c r="G2868" s="68"/>
      <c r="H2868" s="68"/>
      <c r="I2868" s="70"/>
      <c r="J2868" s="69"/>
      <c r="K2868" s="70"/>
      <c r="L2868" s="71"/>
    </row>
    <row r="2869" spans="1:12" x14ac:dyDescent="0.25">
      <c r="A2869" s="67"/>
      <c r="B2869" s="68"/>
      <c r="C2869" s="69"/>
      <c r="D2869" s="69"/>
      <c r="E2869" s="69"/>
      <c r="F2869" s="68"/>
      <c r="G2869" s="68"/>
      <c r="H2869" s="68"/>
      <c r="I2869" s="70"/>
      <c r="J2869" s="69"/>
      <c r="K2869" s="70"/>
      <c r="L2869" s="71"/>
    </row>
    <row r="2870" spans="1:12" x14ac:dyDescent="0.25">
      <c r="A2870" s="67"/>
      <c r="B2870" s="68"/>
      <c r="C2870" s="69"/>
      <c r="D2870" s="69"/>
      <c r="E2870" s="69"/>
      <c r="F2870" s="68"/>
      <c r="G2870" s="68"/>
      <c r="H2870" s="68"/>
      <c r="I2870" s="70"/>
      <c r="J2870" s="69"/>
      <c r="K2870" s="70"/>
      <c r="L2870" s="71"/>
    </row>
    <row r="2871" spans="1:12" x14ac:dyDescent="0.25">
      <c r="A2871" s="67"/>
      <c r="B2871" s="68"/>
      <c r="C2871" s="69"/>
      <c r="D2871" s="69"/>
      <c r="E2871" s="69"/>
      <c r="F2871" s="68"/>
      <c r="G2871" s="68"/>
      <c r="H2871" s="68"/>
      <c r="I2871" s="70"/>
      <c r="J2871" s="69"/>
      <c r="K2871" s="70"/>
      <c r="L2871" s="71"/>
    </row>
    <row r="2872" spans="1:12" x14ac:dyDescent="0.25">
      <c r="A2872" s="67"/>
      <c r="B2872" s="68"/>
      <c r="C2872" s="69"/>
      <c r="D2872" s="69"/>
      <c r="E2872" s="69"/>
      <c r="F2872" s="68"/>
      <c r="G2872" s="68"/>
      <c r="H2872" s="68"/>
      <c r="I2872" s="70"/>
      <c r="J2872" s="69"/>
      <c r="K2872" s="70"/>
      <c r="L2872" s="71"/>
    </row>
    <row r="2873" spans="1:12" x14ac:dyDescent="0.25">
      <c r="A2873" s="67"/>
      <c r="B2873" s="68"/>
      <c r="C2873" s="69"/>
      <c r="D2873" s="69"/>
      <c r="E2873" s="69"/>
      <c r="F2873" s="68"/>
      <c r="G2873" s="68"/>
      <c r="H2873" s="68"/>
      <c r="I2873" s="70"/>
      <c r="J2873" s="69"/>
      <c r="K2873" s="70"/>
      <c r="L2873" s="71"/>
    </row>
    <row r="2874" spans="1:12" x14ac:dyDescent="0.25">
      <c r="A2874" s="67"/>
      <c r="B2874" s="68"/>
      <c r="C2874" s="69"/>
      <c r="D2874" s="69"/>
      <c r="E2874" s="69"/>
      <c r="F2874" s="68"/>
      <c r="G2874" s="68"/>
      <c r="H2874" s="68"/>
      <c r="I2874" s="70"/>
      <c r="J2874" s="69"/>
      <c r="K2874" s="70"/>
      <c r="L2874" s="71"/>
    </row>
    <row r="2875" spans="1:12" x14ac:dyDescent="0.25">
      <c r="A2875" s="67"/>
      <c r="B2875" s="68"/>
      <c r="C2875" s="69"/>
      <c r="D2875" s="69"/>
      <c r="E2875" s="69"/>
      <c r="F2875" s="68"/>
      <c r="G2875" s="68"/>
      <c r="H2875" s="68"/>
      <c r="I2875" s="70"/>
      <c r="J2875" s="69"/>
      <c r="K2875" s="70"/>
      <c r="L2875" s="71"/>
    </row>
    <row r="2876" spans="1:12" x14ac:dyDescent="0.25">
      <c r="A2876" s="67"/>
      <c r="B2876" s="68"/>
      <c r="C2876" s="69"/>
      <c r="D2876" s="69"/>
      <c r="E2876" s="69"/>
      <c r="F2876" s="68"/>
      <c r="G2876" s="68"/>
      <c r="H2876" s="68"/>
      <c r="I2876" s="70"/>
      <c r="J2876" s="69"/>
      <c r="K2876" s="70"/>
      <c r="L2876" s="71"/>
    </row>
    <row r="2877" spans="1:12" x14ac:dyDescent="0.25">
      <c r="A2877" s="67"/>
      <c r="B2877" s="68"/>
      <c r="C2877" s="69"/>
      <c r="D2877" s="69"/>
      <c r="E2877" s="69"/>
      <c r="F2877" s="68"/>
      <c r="G2877" s="68"/>
      <c r="H2877" s="68"/>
      <c r="I2877" s="70"/>
      <c r="J2877" s="69"/>
      <c r="K2877" s="70"/>
      <c r="L2877" s="71"/>
    </row>
    <row r="2878" spans="1:12" x14ac:dyDescent="0.25">
      <c r="A2878" s="67"/>
      <c r="B2878" s="68"/>
      <c r="C2878" s="69"/>
      <c r="D2878" s="69"/>
      <c r="E2878" s="69"/>
      <c r="F2878" s="68"/>
      <c r="G2878" s="68"/>
      <c r="H2878" s="68"/>
      <c r="I2878" s="70"/>
      <c r="J2878" s="69"/>
      <c r="K2878" s="70"/>
      <c r="L2878" s="71"/>
    </row>
    <row r="2879" spans="1:12" x14ac:dyDescent="0.25">
      <c r="A2879" s="67"/>
      <c r="B2879" s="68"/>
      <c r="C2879" s="69"/>
      <c r="D2879" s="69"/>
      <c r="E2879" s="69"/>
      <c r="F2879" s="68"/>
      <c r="G2879" s="68"/>
      <c r="H2879" s="68"/>
      <c r="I2879" s="70"/>
      <c r="J2879" s="69"/>
      <c r="K2879" s="70"/>
      <c r="L2879" s="71"/>
    </row>
    <row r="2880" spans="1:12" x14ac:dyDescent="0.25">
      <c r="A2880" s="67"/>
      <c r="B2880" s="68"/>
      <c r="C2880" s="69"/>
      <c r="D2880" s="69"/>
      <c r="E2880" s="69"/>
      <c r="F2880" s="68"/>
      <c r="G2880" s="68"/>
      <c r="H2880" s="68"/>
      <c r="I2880" s="70"/>
      <c r="J2880" s="69"/>
      <c r="K2880" s="70"/>
      <c r="L2880" s="71"/>
    </row>
    <row r="2881" spans="1:12" x14ac:dyDescent="0.25">
      <c r="A2881" s="67"/>
      <c r="B2881" s="68"/>
      <c r="C2881" s="69"/>
      <c r="D2881" s="69"/>
      <c r="E2881" s="69"/>
      <c r="F2881" s="68"/>
      <c r="G2881" s="68"/>
      <c r="H2881" s="68"/>
      <c r="I2881" s="70"/>
      <c r="J2881" s="69"/>
      <c r="K2881" s="70"/>
      <c r="L2881" s="71"/>
    </row>
    <row r="2882" spans="1:12" x14ac:dyDescent="0.25">
      <c r="A2882" s="67"/>
      <c r="B2882" s="68"/>
      <c r="C2882" s="69"/>
      <c r="D2882" s="69"/>
      <c r="E2882" s="69"/>
      <c r="F2882" s="68"/>
      <c r="G2882" s="68"/>
      <c r="H2882" s="68"/>
      <c r="I2882" s="70"/>
      <c r="J2882" s="69"/>
      <c r="K2882" s="70"/>
      <c r="L2882" s="71"/>
    </row>
    <row r="2883" spans="1:12" x14ac:dyDescent="0.25">
      <c r="A2883" s="67"/>
      <c r="B2883" s="68"/>
      <c r="C2883" s="69"/>
      <c r="D2883" s="69"/>
      <c r="E2883" s="69"/>
      <c r="F2883" s="68"/>
      <c r="G2883" s="68"/>
      <c r="H2883" s="68"/>
      <c r="I2883" s="70"/>
      <c r="J2883" s="69"/>
      <c r="K2883" s="70"/>
      <c r="L2883" s="71"/>
    </row>
    <row r="2884" spans="1:12" x14ac:dyDescent="0.25">
      <c r="A2884" s="67"/>
      <c r="B2884" s="68"/>
      <c r="C2884" s="69"/>
      <c r="D2884" s="69"/>
      <c r="E2884" s="69"/>
      <c r="F2884" s="68"/>
      <c r="G2884" s="68"/>
      <c r="H2884" s="68"/>
      <c r="I2884" s="70"/>
      <c r="J2884" s="69"/>
      <c r="K2884" s="70"/>
      <c r="L2884" s="71"/>
    </row>
    <row r="2885" spans="1:12" x14ac:dyDescent="0.25">
      <c r="A2885" s="67"/>
      <c r="B2885" s="68"/>
      <c r="C2885" s="69"/>
      <c r="D2885" s="69"/>
      <c r="E2885" s="69"/>
      <c r="F2885" s="68"/>
      <c r="G2885" s="68"/>
      <c r="H2885" s="68"/>
      <c r="I2885" s="70"/>
      <c r="J2885" s="69"/>
      <c r="K2885" s="70"/>
      <c r="L2885" s="71"/>
    </row>
    <row r="2886" spans="1:12" x14ac:dyDescent="0.25">
      <c r="A2886" s="67"/>
      <c r="B2886" s="68"/>
      <c r="C2886" s="69"/>
      <c r="D2886" s="69"/>
      <c r="E2886" s="69"/>
      <c r="F2886" s="68"/>
      <c r="G2886" s="68"/>
      <c r="H2886" s="68"/>
      <c r="I2886" s="70"/>
      <c r="J2886" s="69"/>
      <c r="K2886" s="70"/>
      <c r="L2886" s="71"/>
    </row>
    <row r="2887" spans="1:12" x14ac:dyDescent="0.25">
      <c r="A2887" s="67"/>
      <c r="B2887" s="68"/>
      <c r="C2887" s="69"/>
      <c r="D2887" s="69"/>
      <c r="E2887" s="69"/>
      <c r="F2887" s="68"/>
      <c r="G2887" s="68"/>
      <c r="H2887" s="68"/>
      <c r="I2887" s="70"/>
      <c r="J2887" s="69"/>
      <c r="K2887" s="70"/>
      <c r="L2887" s="71"/>
    </row>
    <row r="2888" spans="1:12" x14ac:dyDescent="0.25">
      <c r="A2888" s="67"/>
      <c r="B2888" s="68"/>
      <c r="C2888" s="69"/>
      <c r="D2888" s="69"/>
      <c r="E2888" s="69"/>
      <c r="F2888" s="68"/>
      <c r="G2888" s="68"/>
      <c r="H2888" s="68"/>
      <c r="I2888" s="70"/>
      <c r="J2888" s="69"/>
      <c r="K2888" s="70"/>
      <c r="L2888" s="71"/>
    </row>
    <row r="2889" spans="1:12" x14ac:dyDescent="0.25">
      <c r="A2889" s="67"/>
      <c r="B2889" s="68"/>
      <c r="C2889" s="69"/>
      <c r="D2889" s="69"/>
      <c r="E2889" s="69"/>
      <c r="F2889" s="68"/>
      <c r="G2889" s="68"/>
      <c r="H2889" s="68"/>
      <c r="I2889" s="70"/>
      <c r="J2889" s="69"/>
      <c r="K2889" s="70"/>
      <c r="L2889" s="71"/>
    </row>
    <row r="2890" spans="1:12" x14ac:dyDescent="0.25">
      <c r="A2890" s="67"/>
      <c r="B2890" s="68"/>
      <c r="C2890" s="69"/>
      <c r="D2890" s="69"/>
      <c r="E2890" s="69"/>
      <c r="F2890" s="68"/>
      <c r="G2890" s="68"/>
      <c r="H2890" s="68"/>
      <c r="I2890" s="70"/>
      <c r="J2890" s="69"/>
      <c r="K2890" s="70"/>
      <c r="L2890" s="71"/>
    </row>
    <row r="2891" spans="1:12" x14ac:dyDescent="0.25">
      <c r="A2891" s="67"/>
      <c r="B2891" s="68"/>
      <c r="C2891" s="69"/>
      <c r="D2891" s="69"/>
      <c r="E2891" s="69"/>
      <c r="F2891" s="68"/>
      <c r="G2891" s="68"/>
      <c r="H2891" s="68"/>
      <c r="I2891" s="70"/>
      <c r="J2891" s="69"/>
      <c r="K2891" s="70"/>
      <c r="L2891" s="71"/>
    </row>
    <row r="2892" spans="1:12" x14ac:dyDescent="0.25">
      <c r="A2892" s="67"/>
      <c r="B2892" s="68"/>
      <c r="C2892" s="69"/>
      <c r="D2892" s="69"/>
      <c r="E2892" s="69"/>
      <c r="F2892" s="68"/>
      <c r="G2892" s="68"/>
      <c r="H2892" s="68"/>
      <c r="I2892" s="70"/>
      <c r="J2892" s="69"/>
      <c r="K2892" s="70"/>
      <c r="L2892" s="71"/>
    </row>
    <row r="2893" spans="1:12" x14ac:dyDescent="0.25">
      <c r="A2893" s="67"/>
      <c r="B2893" s="68"/>
      <c r="C2893" s="69"/>
      <c r="D2893" s="69"/>
      <c r="E2893" s="69"/>
      <c r="F2893" s="68"/>
      <c r="G2893" s="68"/>
      <c r="H2893" s="68"/>
      <c r="I2893" s="70"/>
      <c r="J2893" s="69"/>
      <c r="K2893" s="70"/>
      <c r="L2893" s="71"/>
    </row>
    <row r="2894" spans="1:12" x14ac:dyDescent="0.25">
      <c r="A2894" s="67"/>
      <c r="B2894" s="68"/>
      <c r="C2894" s="69"/>
      <c r="D2894" s="69"/>
      <c r="E2894" s="69"/>
      <c r="F2894" s="68"/>
      <c r="G2894" s="68"/>
      <c r="H2894" s="68"/>
      <c r="I2894" s="70"/>
      <c r="J2894" s="69"/>
      <c r="K2894" s="70"/>
      <c r="L2894" s="71"/>
    </row>
    <row r="2895" spans="1:12" x14ac:dyDescent="0.25">
      <c r="A2895" s="67"/>
      <c r="B2895" s="68"/>
      <c r="C2895" s="69"/>
      <c r="D2895" s="69"/>
      <c r="E2895" s="69"/>
      <c r="F2895" s="68"/>
      <c r="G2895" s="68"/>
      <c r="H2895" s="68"/>
      <c r="I2895" s="70"/>
      <c r="J2895" s="69"/>
      <c r="K2895" s="70"/>
      <c r="L2895" s="71"/>
    </row>
    <row r="2896" spans="1:12" x14ac:dyDescent="0.25">
      <c r="A2896" s="67"/>
      <c r="B2896" s="68"/>
      <c r="C2896" s="69"/>
      <c r="D2896" s="69"/>
      <c r="E2896" s="69"/>
      <c r="F2896" s="68"/>
      <c r="G2896" s="68"/>
      <c r="H2896" s="68"/>
      <c r="I2896" s="70"/>
      <c r="J2896" s="69"/>
      <c r="K2896" s="70"/>
      <c r="L2896" s="71"/>
    </row>
    <row r="2897" spans="1:12" x14ac:dyDescent="0.25">
      <c r="A2897" s="67"/>
      <c r="B2897" s="68"/>
      <c r="C2897" s="69"/>
      <c r="D2897" s="69"/>
      <c r="E2897" s="69"/>
      <c r="F2897" s="68"/>
      <c r="G2897" s="68"/>
      <c r="H2897" s="68"/>
      <c r="I2897" s="70"/>
      <c r="J2897" s="69"/>
      <c r="K2897" s="70"/>
      <c r="L2897" s="71"/>
    </row>
    <row r="2898" spans="1:12" x14ac:dyDescent="0.25">
      <c r="A2898" s="67"/>
      <c r="B2898" s="68"/>
      <c r="C2898" s="69"/>
      <c r="D2898" s="69"/>
      <c r="E2898" s="69"/>
      <c r="F2898" s="68"/>
      <c r="G2898" s="68"/>
      <c r="H2898" s="68"/>
      <c r="I2898" s="70"/>
      <c r="J2898" s="69"/>
      <c r="K2898" s="70"/>
      <c r="L2898" s="71"/>
    </row>
    <row r="2899" spans="1:12" x14ac:dyDescent="0.25">
      <c r="A2899" s="67"/>
      <c r="B2899" s="68"/>
      <c r="C2899" s="69"/>
      <c r="D2899" s="69"/>
      <c r="E2899" s="69"/>
      <c r="F2899" s="68"/>
      <c r="G2899" s="68"/>
      <c r="H2899" s="68"/>
      <c r="I2899" s="70"/>
      <c r="J2899" s="69"/>
      <c r="K2899" s="70"/>
      <c r="L2899" s="71"/>
    </row>
    <row r="2900" spans="1:12" x14ac:dyDescent="0.25">
      <c r="A2900" s="67"/>
      <c r="B2900" s="68"/>
      <c r="C2900" s="69"/>
      <c r="D2900" s="69"/>
      <c r="E2900" s="69"/>
      <c r="F2900" s="68"/>
      <c r="G2900" s="68"/>
      <c r="H2900" s="68"/>
      <c r="I2900" s="70"/>
      <c r="J2900" s="69"/>
      <c r="K2900" s="70"/>
      <c r="L2900" s="71"/>
    </row>
    <row r="2901" spans="1:12" x14ac:dyDescent="0.25">
      <c r="A2901" s="67"/>
      <c r="B2901" s="68"/>
      <c r="C2901" s="69"/>
      <c r="D2901" s="69"/>
      <c r="E2901" s="69"/>
      <c r="F2901" s="68"/>
      <c r="G2901" s="68"/>
      <c r="H2901" s="68"/>
      <c r="I2901" s="70"/>
      <c r="J2901" s="69"/>
      <c r="K2901" s="70"/>
      <c r="L2901" s="71"/>
    </row>
    <row r="2902" spans="1:12" x14ac:dyDescent="0.25">
      <c r="A2902" s="67"/>
      <c r="B2902" s="68"/>
      <c r="C2902" s="69"/>
      <c r="D2902" s="69"/>
      <c r="E2902" s="69"/>
      <c r="F2902" s="68"/>
      <c r="G2902" s="68"/>
      <c r="H2902" s="68"/>
      <c r="I2902" s="70"/>
      <c r="J2902" s="69"/>
      <c r="K2902" s="70"/>
      <c r="L2902" s="71"/>
    </row>
    <row r="2903" spans="1:12" x14ac:dyDescent="0.25">
      <c r="A2903" s="67"/>
      <c r="B2903" s="68"/>
      <c r="C2903" s="69"/>
      <c r="D2903" s="69"/>
      <c r="E2903" s="69"/>
      <c r="F2903" s="68"/>
      <c r="G2903" s="68"/>
      <c r="H2903" s="68"/>
      <c r="I2903" s="70"/>
      <c r="J2903" s="69"/>
      <c r="K2903" s="70"/>
      <c r="L2903" s="71"/>
    </row>
    <row r="2904" spans="1:12" x14ac:dyDescent="0.25">
      <c r="A2904" s="67"/>
      <c r="B2904" s="68"/>
      <c r="C2904" s="69"/>
      <c r="D2904" s="69"/>
      <c r="E2904" s="69"/>
      <c r="F2904" s="68"/>
      <c r="G2904" s="68"/>
      <c r="H2904" s="68"/>
      <c r="I2904" s="70"/>
      <c r="J2904" s="69"/>
      <c r="K2904" s="70"/>
      <c r="L2904" s="71"/>
    </row>
    <row r="2905" spans="1:12" x14ac:dyDescent="0.25">
      <c r="A2905" s="67"/>
      <c r="B2905" s="68"/>
      <c r="C2905" s="69"/>
      <c r="D2905" s="69"/>
      <c r="E2905" s="69"/>
      <c r="F2905" s="68"/>
      <c r="G2905" s="68"/>
      <c r="H2905" s="68"/>
      <c r="I2905" s="70"/>
      <c r="J2905" s="69"/>
      <c r="K2905" s="70"/>
      <c r="L2905" s="71"/>
    </row>
    <row r="2906" spans="1:12" x14ac:dyDescent="0.25">
      <c r="A2906" s="67"/>
      <c r="B2906" s="68"/>
      <c r="C2906" s="69"/>
      <c r="D2906" s="69"/>
      <c r="E2906" s="69"/>
      <c r="F2906" s="68"/>
      <c r="G2906" s="68"/>
      <c r="H2906" s="68"/>
      <c r="I2906" s="70"/>
      <c r="J2906" s="69"/>
      <c r="K2906" s="70"/>
      <c r="L2906" s="71"/>
    </row>
    <row r="2907" spans="1:12" x14ac:dyDescent="0.25">
      <c r="A2907" s="67"/>
      <c r="B2907" s="68"/>
      <c r="C2907" s="69"/>
      <c r="D2907" s="69"/>
      <c r="E2907" s="69"/>
      <c r="F2907" s="68"/>
      <c r="G2907" s="68"/>
      <c r="H2907" s="68"/>
      <c r="I2907" s="70"/>
      <c r="J2907" s="69"/>
      <c r="K2907" s="70"/>
      <c r="L2907" s="71"/>
    </row>
    <row r="2908" spans="1:12" x14ac:dyDescent="0.25">
      <c r="A2908" s="67"/>
      <c r="B2908" s="68"/>
      <c r="C2908" s="69"/>
      <c r="D2908" s="69"/>
      <c r="E2908" s="69"/>
      <c r="F2908" s="68"/>
      <c r="G2908" s="68"/>
      <c r="H2908" s="68"/>
      <c r="I2908" s="70"/>
      <c r="J2908" s="69"/>
      <c r="K2908" s="70"/>
      <c r="L2908" s="71"/>
    </row>
    <row r="2909" spans="1:12" x14ac:dyDescent="0.25">
      <c r="A2909" s="67"/>
      <c r="B2909" s="68"/>
      <c r="C2909" s="69"/>
      <c r="D2909" s="69"/>
      <c r="E2909" s="69"/>
      <c r="F2909" s="68"/>
      <c r="G2909" s="68"/>
      <c r="H2909" s="68"/>
      <c r="I2909" s="70"/>
      <c r="J2909" s="69"/>
      <c r="K2909" s="70"/>
      <c r="L2909" s="71"/>
    </row>
    <row r="2910" spans="1:12" x14ac:dyDescent="0.25">
      <c r="A2910" s="67"/>
      <c r="B2910" s="68"/>
      <c r="C2910" s="69"/>
      <c r="D2910" s="69"/>
      <c r="E2910" s="69"/>
      <c r="F2910" s="68"/>
      <c r="G2910" s="68"/>
      <c r="H2910" s="68"/>
      <c r="I2910" s="70"/>
      <c r="J2910" s="69"/>
      <c r="K2910" s="70"/>
      <c r="L2910" s="71"/>
    </row>
    <row r="2911" spans="1:12" x14ac:dyDescent="0.25">
      <c r="A2911" s="67"/>
      <c r="B2911" s="68"/>
      <c r="C2911" s="69"/>
      <c r="D2911" s="69"/>
      <c r="E2911" s="69"/>
      <c r="F2911" s="68"/>
      <c r="G2911" s="68"/>
      <c r="H2911" s="68"/>
      <c r="I2911" s="70"/>
      <c r="J2911" s="69"/>
      <c r="K2911" s="70"/>
      <c r="L2911" s="71"/>
    </row>
    <row r="2912" spans="1:12" x14ac:dyDescent="0.25">
      <c r="A2912" s="67"/>
      <c r="B2912" s="68"/>
      <c r="C2912" s="69"/>
      <c r="D2912" s="69"/>
      <c r="E2912" s="69"/>
      <c r="F2912" s="68"/>
      <c r="G2912" s="68"/>
      <c r="H2912" s="68"/>
      <c r="I2912" s="70"/>
      <c r="J2912" s="69"/>
      <c r="K2912" s="70"/>
      <c r="L2912" s="71"/>
    </row>
    <row r="2913" spans="1:12" x14ac:dyDescent="0.25">
      <c r="A2913" s="67"/>
      <c r="B2913" s="68"/>
      <c r="C2913" s="69"/>
      <c r="D2913" s="69"/>
      <c r="E2913" s="69"/>
      <c r="F2913" s="68"/>
      <c r="G2913" s="68"/>
      <c r="H2913" s="68"/>
      <c r="I2913" s="70"/>
      <c r="J2913" s="69"/>
      <c r="K2913" s="70"/>
      <c r="L2913" s="71"/>
    </row>
    <row r="2914" spans="1:12" x14ac:dyDescent="0.25">
      <c r="A2914" s="67"/>
      <c r="B2914" s="68"/>
      <c r="C2914" s="69"/>
      <c r="D2914" s="69"/>
      <c r="E2914" s="69"/>
      <c r="F2914" s="68"/>
      <c r="G2914" s="68"/>
      <c r="H2914" s="68"/>
      <c r="I2914" s="70"/>
      <c r="J2914" s="69"/>
      <c r="K2914" s="70"/>
      <c r="L2914" s="71"/>
    </row>
    <row r="2915" spans="1:12" x14ac:dyDescent="0.25">
      <c r="A2915" s="67"/>
      <c r="B2915" s="68"/>
      <c r="C2915" s="69"/>
      <c r="D2915" s="69"/>
      <c r="E2915" s="69"/>
      <c r="F2915" s="68"/>
      <c r="G2915" s="68"/>
      <c r="H2915" s="68"/>
      <c r="I2915" s="70"/>
      <c r="J2915" s="69"/>
      <c r="K2915" s="70"/>
      <c r="L2915" s="71"/>
    </row>
    <row r="2916" spans="1:12" x14ac:dyDescent="0.25">
      <c r="A2916" s="67"/>
      <c r="B2916" s="68"/>
      <c r="C2916" s="69"/>
      <c r="D2916" s="69"/>
      <c r="E2916" s="69"/>
      <c r="F2916" s="68"/>
      <c r="G2916" s="68"/>
      <c r="H2916" s="68"/>
      <c r="I2916" s="70"/>
      <c r="J2916" s="69"/>
      <c r="K2916" s="70"/>
      <c r="L2916" s="71"/>
    </row>
    <row r="2917" spans="1:12" x14ac:dyDescent="0.25">
      <c r="A2917" s="67"/>
      <c r="B2917" s="68"/>
      <c r="C2917" s="69"/>
      <c r="D2917" s="69"/>
      <c r="E2917" s="69"/>
      <c r="F2917" s="68"/>
      <c r="G2917" s="68"/>
      <c r="H2917" s="68"/>
      <c r="I2917" s="70"/>
      <c r="J2917" s="69"/>
      <c r="K2917" s="70"/>
      <c r="L2917" s="71"/>
    </row>
    <row r="2918" spans="1:12" x14ac:dyDescent="0.25">
      <c r="A2918" s="67"/>
      <c r="B2918" s="68"/>
      <c r="C2918" s="69"/>
      <c r="D2918" s="69"/>
      <c r="E2918" s="69"/>
      <c r="F2918" s="68"/>
      <c r="G2918" s="68"/>
      <c r="H2918" s="68"/>
      <c r="I2918" s="70"/>
      <c r="J2918" s="69"/>
      <c r="K2918" s="70"/>
      <c r="L2918" s="71"/>
    </row>
    <row r="2919" spans="1:12" x14ac:dyDescent="0.25">
      <c r="A2919" s="67"/>
      <c r="B2919" s="68"/>
      <c r="C2919" s="69"/>
      <c r="D2919" s="69"/>
      <c r="E2919" s="69"/>
      <c r="F2919" s="68"/>
      <c r="G2919" s="68"/>
      <c r="H2919" s="68"/>
      <c r="I2919" s="70"/>
      <c r="J2919" s="69"/>
      <c r="K2919" s="70"/>
      <c r="L2919" s="71"/>
    </row>
    <row r="2920" spans="1:12" x14ac:dyDescent="0.25">
      <c r="A2920" s="67"/>
      <c r="B2920" s="68"/>
      <c r="C2920" s="69"/>
      <c r="D2920" s="69"/>
      <c r="E2920" s="69"/>
      <c r="F2920" s="68"/>
      <c r="G2920" s="68"/>
      <c r="H2920" s="68"/>
      <c r="I2920" s="70"/>
      <c r="J2920" s="69"/>
      <c r="K2920" s="70"/>
      <c r="L2920" s="71"/>
    </row>
    <row r="2921" spans="1:12" x14ac:dyDescent="0.25">
      <c r="A2921" s="67"/>
      <c r="B2921" s="68"/>
      <c r="C2921" s="69"/>
      <c r="D2921" s="69"/>
      <c r="E2921" s="69"/>
      <c r="F2921" s="68"/>
      <c r="G2921" s="68"/>
      <c r="H2921" s="68"/>
      <c r="I2921" s="70"/>
      <c r="J2921" s="69"/>
      <c r="K2921" s="70"/>
      <c r="L2921" s="71"/>
    </row>
    <row r="2922" spans="1:12" x14ac:dyDescent="0.25">
      <c r="A2922" s="67"/>
      <c r="B2922" s="68"/>
      <c r="C2922" s="69"/>
      <c r="D2922" s="69"/>
      <c r="E2922" s="69"/>
      <c r="F2922" s="68"/>
      <c r="G2922" s="68"/>
      <c r="H2922" s="68"/>
      <c r="I2922" s="70"/>
      <c r="J2922" s="69"/>
      <c r="K2922" s="70"/>
      <c r="L2922" s="71"/>
    </row>
    <row r="2923" spans="1:12" x14ac:dyDescent="0.25">
      <c r="A2923" s="67"/>
      <c r="B2923" s="68"/>
      <c r="C2923" s="69"/>
      <c r="D2923" s="69"/>
      <c r="E2923" s="69"/>
      <c r="F2923" s="68"/>
      <c r="G2923" s="68"/>
      <c r="H2923" s="68"/>
      <c r="I2923" s="70"/>
      <c r="J2923" s="69"/>
      <c r="K2923" s="70"/>
      <c r="L2923" s="71"/>
    </row>
    <row r="2924" spans="1:12" x14ac:dyDescent="0.25">
      <c r="A2924" s="67"/>
      <c r="B2924" s="68"/>
      <c r="C2924" s="69"/>
      <c r="D2924" s="69"/>
      <c r="E2924" s="69"/>
      <c r="F2924" s="68"/>
      <c r="G2924" s="68"/>
      <c r="H2924" s="68"/>
      <c r="I2924" s="70"/>
      <c r="J2924" s="69"/>
      <c r="K2924" s="70"/>
      <c r="L2924" s="71"/>
    </row>
    <row r="2925" spans="1:12" x14ac:dyDescent="0.25">
      <c r="A2925" s="67"/>
      <c r="B2925" s="68"/>
      <c r="C2925" s="69"/>
      <c r="D2925" s="69"/>
      <c r="E2925" s="69"/>
      <c r="F2925" s="68"/>
      <c r="G2925" s="68"/>
      <c r="H2925" s="68"/>
      <c r="I2925" s="70"/>
      <c r="J2925" s="69"/>
      <c r="K2925" s="70"/>
      <c r="L2925" s="71"/>
    </row>
    <row r="2926" spans="1:12" x14ac:dyDescent="0.25">
      <c r="A2926" s="67"/>
      <c r="B2926" s="68"/>
      <c r="C2926" s="69"/>
      <c r="D2926" s="69"/>
      <c r="E2926" s="69"/>
      <c r="F2926" s="68"/>
      <c r="G2926" s="68"/>
      <c r="H2926" s="68"/>
      <c r="I2926" s="70"/>
      <c r="J2926" s="69"/>
      <c r="K2926" s="70"/>
      <c r="L2926" s="71"/>
    </row>
    <row r="2927" spans="1:12" x14ac:dyDescent="0.25">
      <c r="A2927" s="67"/>
      <c r="B2927" s="68"/>
      <c r="C2927" s="69"/>
      <c r="D2927" s="69"/>
      <c r="E2927" s="69"/>
      <c r="F2927" s="68"/>
      <c r="G2927" s="68"/>
      <c r="H2927" s="68"/>
      <c r="I2927" s="70"/>
      <c r="J2927" s="69"/>
      <c r="K2927" s="70"/>
      <c r="L2927" s="71"/>
    </row>
    <row r="2928" spans="1:12" x14ac:dyDescent="0.25">
      <c r="A2928" s="67"/>
      <c r="B2928" s="68"/>
      <c r="C2928" s="69"/>
      <c r="D2928" s="69"/>
      <c r="E2928" s="69"/>
      <c r="F2928" s="68"/>
      <c r="G2928" s="68"/>
      <c r="H2928" s="68"/>
      <c r="I2928" s="70"/>
      <c r="J2928" s="69"/>
      <c r="K2928" s="70"/>
      <c r="L2928" s="71"/>
    </row>
    <row r="2929" spans="1:12" x14ac:dyDescent="0.25">
      <c r="A2929" s="67"/>
      <c r="B2929" s="68"/>
      <c r="C2929" s="69"/>
      <c r="D2929" s="69"/>
      <c r="E2929" s="69"/>
      <c r="F2929" s="68"/>
      <c r="G2929" s="68"/>
      <c r="H2929" s="68"/>
      <c r="I2929" s="70"/>
      <c r="J2929" s="69"/>
      <c r="K2929" s="70"/>
      <c r="L2929" s="71"/>
    </row>
    <row r="2930" spans="1:12" x14ac:dyDescent="0.25">
      <c r="A2930" s="67"/>
      <c r="B2930" s="68"/>
      <c r="C2930" s="69"/>
      <c r="D2930" s="69"/>
      <c r="E2930" s="69"/>
      <c r="F2930" s="68"/>
      <c r="G2930" s="68"/>
      <c r="H2930" s="68"/>
      <c r="I2930" s="70"/>
      <c r="J2930" s="69"/>
      <c r="K2930" s="70"/>
      <c r="L2930" s="71"/>
    </row>
    <row r="2931" spans="1:12" x14ac:dyDescent="0.25">
      <c r="A2931" s="67"/>
      <c r="B2931" s="68"/>
      <c r="C2931" s="69"/>
      <c r="D2931" s="69"/>
      <c r="E2931" s="69"/>
      <c r="F2931" s="68"/>
      <c r="G2931" s="68"/>
      <c r="H2931" s="68"/>
      <c r="I2931" s="70"/>
      <c r="J2931" s="69"/>
      <c r="K2931" s="70"/>
      <c r="L2931" s="71"/>
    </row>
    <row r="2932" spans="1:12" x14ac:dyDescent="0.25">
      <c r="A2932" s="67"/>
      <c r="B2932" s="68"/>
      <c r="C2932" s="69"/>
      <c r="D2932" s="69"/>
      <c r="E2932" s="69"/>
      <c r="F2932" s="68"/>
      <c r="G2932" s="68"/>
      <c r="H2932" s="68"/>
      <c r="I2932" s="70"/>
      <c r="J2932" s="69"/>
      <c r="K2932" s="70"/>
      <c r="L2932" s="71"/>
    </row>
    <row r="2933" spans="1:12" x14ac:dyDescent="0.25">
      <c r="A2933" s="67"/>
      <c r="B2933" s="68"/>
      <c r="C2933" s="69"/>
      <c r="D2933" s="69"/>
      <c r="E2933" s="69"/>
      <c r="F2933" s="68"/>
      <c r="G2933" s="68"/>
      <c r="H2933" s="68"/>
      <c r="I2933" s="70"/>
      <c r="J2933" s="69"/>
      <c r="K2933" s="70"/>
      <c r="L2933" s="71"/>
    </row>
    <row r="2934" spans="1:12" x14ac:dyDescent="0.25">
      <c r="A2934" s="67"/>
      <c r="B2934" s="68"/>
      <c r="C2934" s="69"/>
      <c r="D2934" s="69"/>
      <c r="E2934" s="69"/>
      <c r="F2934" s="68"/>
      <c r="G2934" s="68"/>
      <c r="H2934" s="68"/>
      <c r="I2934" s="70"/>
      <c r="J2934" s="69"/>
      <c r="K2934" s="70"/>
      <c r="L2934" s="71"/>
    </row>
    <row r="2935" spans="1:12" x14ac:dyDescent="0.25">
      <c r="A2935" s="67"/>
      <c r="B2935" s="68"/>
      <c r="C2935" s="69"/>
      <c r="D2935" s="69"/>
      <c r="E2935" s="69"/>
      <c r="F2935" s="68"/>
      <c r="G2935" s="68"/>
      <c r="H2935" s="68"/>
      <c r="I2935" s="70"/>
      <c r="J2935" s="69"/>
      <c r="K2935" s="70"/>
      <c r="L2935" s="71"/>
    </row>
    <row r="2936" spans="1:12" x14ac:dyDescent="0.25">
      <c r="A2936" s="67"/>
      <c r="B2936" s="68"/>
      <c r="C2936" s="69"/>
      <c r="D2936" s="69"/>
      <c r="E2936" s="69"/>
      <c r="F2936" s="68"/>
      <c r="G2936" s="68"/>
      <c r="H2936" s="68"/>
      <c r="I2936" s="70"/>
      <c r="J2936" s="69"/>
      <c r="K2936" s="70"/>
      <c r="L2936" s="71"/>
    </row>
    <row r="2937" spans="1:12" x14ac:dyDescent="0.25">
      <c r="A2937" s="67"/>
      <c r="B2937" s="68"/>
      <c r="C2937" s="69"/>
      <c r="D2937" s="69"/>
      <c r="E2937" s="69"/>
      <c r="F2937" s="68"/>
      <c r="G2937" s="68"/>
      <c r="H2937" s="68"/>
      <c r="I2937" s="70"/>
      <c r="J2937" s="69"/>
      <c r="K2937" s="70"/>
      <c r="L2937" s="71"/>
    </row>
    <row r="2938" spans="1:12" x14ac:dyDescent="0.25">
      <c r="A2938" s="67"/>
      <c r="B2938" s="68"/>
      <c r="C2938" s="69"/>
      <c r="D2938" s="69"/>
      <c r="E2938" s="69"/>
      <c r="F2938" s="68"/>
      <c r="G2938" s="68"/>
      <c r="H2938" s="68"/>
      <c r="I2938" s="70"/>
      <c r="J2938" s="69"/>
      <c r="K2938" s="70"/>
      <c r="L2938" s="71"/>
    </row>
    <row r="2939" spans="1:12" x14ac:dyDescent="0.25">
      <c r="A2939" s="67"/>
      <c r="B2939" s="68"/>
      <c r="C2939" s="69"/>
      <c r="D2939" s="69"/>
      <c r="E2939" s="69"/>
      <c r="F2939" s="68"/>
      <c r="G2939" s="68"/>
      <c r="H2939" s="68"/>
      <c r="I2939" s="70"/>
      <c r="J2939" s="69"/>
      <c r="K2939" s="70"/>
      <c r="L2939" s="71"/>
    </row>
    <row r="2940" spans="1:12" x14ac:dyDescent="0.25">
      <c r="A2940" s="67"/>
      <c r="B2940" s="68"/>
      <c r="C2940" s="69"/>
      <c r="D2940" s="69"/>
      <c r="E2940" s="69"/>
      <c r="F2940" s="68"/>
      <c r="G2940" s="68"/>
      <c r="H2940" s="68"/>
      <c r="I2940" s="70"/>
      <c r="J2940" s="69"/>
      <c r="K2940" s="70"/>
      <c r="L2940" s="71"/>
    </row>
    <row r="2941" spans="1:12" x14ac:dyDescent="0.25">
      <c r="A2941" s="67"/>
      <c r="B2941" s="68"/>
      <c r="C2941" s="69"/>
      <c r="D2941" s="69"/>
      <c r="E2941" s="69"/>
      <c r="F2941" s="68"/>
      <c r="G2941" s="68"/>
      <c r="H2941" s="68"/>
      <c r="I2941" s="70"/>
      <c r="J2941" s="69"/>
      <c r="K2941" s="70"/>
      <c r="L2941" s="71"/>
    </row>
    <row r="2942" spans="1:12" x14ac:dyDescent="0.25">
      <c r="A2942" s="67"/>
      <c r="B2942" s="68"/>
      <c r="C2942" s="69"/>
      <c r="D2942" s="69"/>
      <c r="E2942" s="69"/>
      <c r="F2942" s="68"/>
      <c r="G2942" s="68"/>
      <c r="H2942" s="68"/>
      <c r="I2942" s="70"/>
      <c r="J2942" s="69"/>
      <c r="K2942" s="70"/>
      <c r="L2942" s="71"/>
    </row>
    <row r="2943" spans="1:12" x14ac:dyDescent="0.25">
      <c r="A2943" s="67"/>
      <c r="B2943" s="68"/>
      <c r="C2943" s="69"/>
      <c r="D2943" s="69"/>
      <c r="E2943" s="69"/>
      <c r="F2943" s="68"/>
      <c r="G2943" s="68"/>
      <c r="H2943" s="68"/>
      <c r="I2943" s="70"/>
      <c r="J2943" s="69"/>
      <c r="K2943" s="70"/>
      <c r="L2943" s="71"/>
    </row>
    <row r="2944" spans="1:12" x14ac:dyDescent="0.25">
      <c r="A2944" s="67"/>
      <c r="B2944" s="68"/>
      <c r="C2944" s="69"/>
      <c r="D2944" s="69"/>
      <c r="E2944" s="69"/>
      <c r="F2944" s="68"/>
      <c r="G2944" s="68"/>
      <c r="H2944" s="68"/>
      <c r="I2944" s="70"/>
      <c r="J2944" s="69"/>
      <c r="K2944" s="70"/>
      <c r="L2944" s="71"/>
    </row>
    <row r="2945" spans="1:12" x14ac:dyDescent="0.25">
      <c r="A2945" s="67"/>
      <c r="B2945" s="68"/>
      <c r="C2945" s="69"/>
      <c r="D2945" s="69"/>
      <c r="E2945" s="69"/>
      <c r="F2945" s="68"/>
      <c r="G2945" s="68"/>
      <c r="H2945" s="68"/>
      <c r="I2945" s="70"/>
      <c r="J2945" s="69"/>
      <c r="K2945" s="70"/>
      <c r="L2945" s="71"/>
    </row>
    <row r="2946" spans="1:12" x14ac:dyDescent="0.25">
      <c r="A2946" s="67"/>
      <c r="B2946" s="68"/>
      <c r="C2946" s="69"/>
      <c r="D2946" s="69"/>
      <c r="E2946" s="69"/>
      <c r="F2946" s="68"/>
      <c r="G2946" s="68"/>
      <c r="H2946" s="68"/>
      <c r="I2946" s="70"/>
      <c r="J2946" s="69"/>
      <c r="K2946" s="70"/>
      <c r="L2946" s="71"/>
    </row>
    <row r="2947" spans="1:12" x14ac:dyDescent="0.25">
      <c r="A2947" s="67"/>
      <c r="B2947" s="68"/>
      <c r="C2947" s="69"/>
      <c r="D2947" s="69"/>
      <c r="E2947" s="69"/>
      <c r="F2947" s="68"/>
      <c r="G2947" s="68"/>
      <c r="H2947" s="68"/>
      <c r="I2947" s="70"/>
      <c r="J2947" s="69"/>
      <c r="K2947" s="70"/>
      <c r="L2947" s="71"/>
    </row>
    <row r="2948" spans="1:12" x14ac:dyDescent="0.25">
      <c r="A2948" s="67"/>
      <c r="B2948" s="68"/>
      <c r="C2948" s="69"/>
      <c r="D2948" s="69"/>
      <c r="E2948" s="69"/>
      <c r="F2948" s="68"/>
      <c r="G2948" s="68"/>
      <c r="H2948" s="68"/>
      <c r="I2948" s="70"/>
      <c r="J2948" s="69"/>
      <c r="K2948" s="70"/>
      <c r="L2948" s="71"/>
    </row>
    <row r="2949" spans="1:12" x14ac:dyDescent="0.25">
      <c r="A2949" s="67"/>
      <c r="B2949" s="68"/>
      <c r="C2949" s="69"/>
      <c r="D2949" s="69"/>
      <c r="E2949" s="69"/>
      <c r="F2949" s="68"/>
      <c r="G2949" s="68"/>
      <c r="H2949" s="68"/>
      <c r="I2949" s="70"/>
      <c r="J2949" s="69"/>
      <c r="K2949" s="70"/>
      <c r="L2949" s="71"/>
    </row>
    <row r="2950" spans="1:12" x14ac:dyDescent="0.25">
      <c r="A2950" s="67"/>
      <c r="B2950" s="68"/>
      <c r="C2950" s="69"/>
      <c r="D2950" s="69"/>
      <c r="E2950" s="69"/>
      <c r="F2950" s="68"/>
      <c r="G2950" s="68"/>
      <c r="H2950" s="68"/>
      <c r="I2950" s="70"/>
      <c r="J2950" s="69"/>
      <c r="K2950" s="70"/>
      <c r="L2950" s="71"/>
    </row>
    <row r="2951" spans="1:12" x14ac:dyDescent="0.25">
      <c r="A2951" s="67"/>
      <c r="B2951" s="68"/>
      <c r="C2951" s="69"/>
      <c r="D2951" s="69"/>
      <c r="E2951" s="69"/>
      <c r="F2951" s="68"/>
      <c r="G2951" s="68"/>
      <c r="H2951" s="68"/>
      <c r="I2951" s="70"/>
      <c r="J2951" s="69"/>
      <c r="K2951" s="70"/>
      <c r="L2951" s="71"/>
    </row>
    <row r="2952" spans="1:12" x14ac:dyDescent="0.25">
      <c r="A2952" s="67"/>
      <c r="B2952" s="68"/>
      <c r="C2952" s="69"/>
      <c r="D2952" s="69"/>
      <c r="E2952" s="69"/>
      <c r="F2952" s="68"/>
      <c r="G2952" s="68"/>
      <c r="H2952" s="68"/>
      <c r="I2952" s="70"/>
      <c r="J2952" s="69"/>
      <c r="K2952" s="70"/>
      <c r="L2952" s="71"/>
    </row>
    <row r="2953" spans="1:12" x14ac:dyDescent="0.25">
      <c r="A2953" s="67"/>
      <c r="B2953" s="68"/>
      <c r="C2953" s="69"/>
      <c r="D2953" s="69"/>
      <c r="E2953" s="69"/>
      <c r="F2953" s="68"/>
      <c r="G2953" s="68"/>
      <c r="H2953" s="68"/>
      <c r="I2953" s="70"/>
      <c r="J2953" s="69"/>
      <c r="K2953" s="70"/>
      <c r="L2953" s="71"/>
    </row>
    <row r="2954" spans="1:12" x14ac:dyDescent="0.25">
      <c r="A2954" s="67"/>
      <c r="B2954" s="68"/>
      <c r="C2954" s="69"/>
      <c r="D2954" s="69"/>
      <c r="E2954" s="69"/>
      <c r="F2954" s="68"/>
      <c r="G2954" s="68"/>
      <c r="H2954" s="68"/>
      <c r="I2954" s="70"/>
      <c r="J2954" s="69"/>
      <c r="K2954" s="70"/>
      <c r="L2954" s="71"/>
    </row>
    <row r="2955" spans="1:12" x14ac:dyDescent="0.25">
      <c r="A2955" s="67"/>
      <c r="B2955" s="68"/>
      <c r="C2955" s="69"/>
      <c r="D2955" s="69"/>
      <c r="E2955" s="69"/>
      <c r="F2955" s="68"/>
      <c r="G2955" s="68"/>
      <c r="H2955" s="68"/>
      <c r="I2955" s="70"/>
      <c r="J2955" s="69"/>
      <c r="K2955" s="70"/>
      <c r="L2955" s="71"/>
    </row>
    <row r="2956" spans="1:12" x14ac:dyDescent="0.25">
      <c r="A2956" s="67"/>
      <c r="B2956" s="68"/>
      <c r="C2956" s="69"/>
      <c r="D2956" s="69"/>
      <c r="E2956" s="69"/>
      <c r="F2956" s="68"/>
      <c r="G2956" s="68"/>
      <c r="H2956" s="68"/>
      <c r="I2956" s="70"/>
      <c r="J2956" s="69"/>
      <c r="K2956" s="70"/>
      <c r="L2956" s="71"/>
    </row>
    <row r="2957" spans="1:12" x14ac:dyDescent="0.25">
      <c r="A2957" s="67"/>
      <c r="B2957" s="68"/>
      <c r="C2957" s="69"/>
      <c r="D2957" s="69"/>
      <c r="E2957" s="69"/>
      <c r="F2957" s="68"/>
      <c r="G2957" s="68"/>
      <c r="H2957" s="68"/>
      <c r="I2957" s="70"/>
      <c r="J2957" s="69"/>
      <c r="K2957" s="70"/>
      <c r="L2957" s="71"/>
    </row>
    <row r="2958" spans="1:12" x14ac:dyDescent="0.25">
      <c r="A2958" s="67"/>
      <c r="B2958" s="68"/>
      <c r="C2958" s="69"/>
      <c r="D2958" s="69"/>
      <c r="E2958" s="69"/>
      <c r="F2958" s="68"/>
      <c r="G2958" s="68"/>
      <c r="H2958" s="68"/>
      <c r="I2958" s="70"/>
      <c r="J2958" s="69"/>
      <c r="K2958" s="70"/>
      <c r="L2958" s="71"/>
    </row>
    <row r="2959" spans="1:12" x14ac:dyDescent="0.25">
      <c r="A2959" s="67"/>
      <c r="B2959" s="68"/>
      <c r="C2959" s="69"/>
      <c r="D2959" s="69"/>
      <c r="E2959" s="69"/>
      <c r="F2959" s="68"/>
      <c r="G2959" s="68"/>
      <c r="H2959" s="68"/>
      <c r="I2959" s="70"/>
      <c r="J2959" s="69"/>
      <c r="K2959" s="70"/>
      <c r="L2959" s="71"/>
    </row>
    <row r="2960" spans="1:12" x14ac:dyDescent="0.25">
      <c r="A2960" s="67"/>
      <c r="B2960" s="68"/>
      <c r="C2960" s="69"/>
      <c r="D2960" s="69"/>
      <c r="E2960" s="69"/>
      <c r="F2960" s="68"/>
      <c r="G2960" s="68"/>
      <c r="H2960" s="68"/>
      <c r="I2960" s="70"/>
      <c r="J2960" s="69"/>
      <c r="K2960" s="70"/>
      <c r="L2960" s="71"/>
    </row>
    <row r="2961" spans="1:12" x14ac:dyDescent="0.25">
      <c r="A2961" s="67"/>
      <c r="B2961" s="68"/>
      <c r="C2961" s="69"/>
      <c r="D2961" s="69"/>
      <c r="E2961" s="69"/>
      <c r="F2961" s="68"/>
      <c r="G2961" s="68"/>
      <c r="H2961" s="68"/>
      <c r="I2961" s="70"/>
      <c r="J2961" s="69"/>
      <c r="K2961" s="70"/>
      <c r="L2961" s="71"/>
    </row>
    <row r="2962" spans="1:12" x14ac:dyDescent="0.25">
      <c r="A2962" s="67"/>
      <c r="B2962" s="68"/>
      <c r="C2962" s="69"/>
      <c r="D2962" s="69"/>
      <c r="E2962" s="69"/>
      <c r="F2962" s="68"/>
      <c r="G2962" s="68"/>
      <c r="H2962" s="68"/>
      <c r="I2962" s="70"/>
      <c r="J2962" s="69"/>
      <c r="K2962" s="70"/>
      <c r="L2962" s="71"/>
    </row>
    <row r="2963" spans="1:12" x14ac:dyDescent="0.25">
      <c r="A2963" s="67"/>
      <c r="B2963" s="68"/>
      <c r="C2963" s="69"/>
      <c r="D2963" s="69"/>
      <c r="E2963" s="69"/>
      <c r="F2963" s="68"/>
      <c r="G2963" s="68"/>
      <c r="H2963" s="68"/>
      <c r="I2963" s="70"/>
      <c r="J2963" s="69"/>
      <c r="K2963" s="70"/>
      <c r="L2963" s="71"/>
    </row>
    <row r="2964" spans="1:12" x14ac:dyDescent="0.25">
      <c r="A2964" s="67"/>
      <c r="B2964" s="68"/>
      <c r="C2964" s="69"/>
      <c r="D2964" s="69"/>
      <c r="E2964" s="69"/>
      <c r="F2964" s="68"/>
      <c r="G2964" s="68"/>
      <c r="H2964" s="68"/>
      <c r="I2964" s="70"/>
      <c r="J2964" s="69"/>
      <c r="K2964" s="70"/>
      <c r="L2964" s="71"/>
    </row>
    <row r="2965" spans="1:12" x14ac:dyDescent="0.25">
      <c r="A2965" s="67"/>
      <c r="B2965" s="68"/>
      <c r="C2965" s="69"/>
      <c r="D2965" s="69"/>
      <c r="E2965" s="69"/>
      <c r="F2965" s="68"/>
      <c r="G2965" s="68"/>
      <c r="H2965" s="68"/>
      <c r="I2965" s="70"/>
      <c r="J2965" s="69"/>
      <c r="K2965" s="70"/>
      <c r="L2965" s="71"/>
    </row>
    <row r="2966" spans="1:12" x14ac:dyDescent="0.25">
      <c r="A2966" s="67"/>
      <c r="B2966" s="68"/>
      <c r="C2966" s="69"/>
      <c r="D2966" s="69"/>
      <c r="E2966" s="69"/>
      <c r="F2966" s="68"/>
      <c r="G2966" s="68"/>
      <c r="H2966" s="68"/>
      <c r="I2966" s="70"/>
      <c r="J2966" s="69"/>
      <c r="K2966" s="70"/>
      <c r="L2966" s="71"/>
    </row>
    <row r="2967" spans="1:12" x14ac:dyDescent="0.25">
      <c r="A2967" s="67"/>
      <c r="B2967" s="68"/>
      <c r="C2967" s="69"/>
      <c r="D2967" s="69"/>
      <c r="E2967" s="69"/>
      <c r="F2967" s="68"/>
      <c r="G2967" s="68"/>
      <c r="H2967" s="68"/>
      <c r="I2967" s="70"/>
      <c r="J2967" s="69"/>
      <c r="K2967" s="70"/>
      <c r="L2967" s="71"/>
    </row>
    <row r="2968" spans="1:12" x14ac:dyDescent="0.25">
      <c r="A2968" s="67"/>
      <c r="B2968" s="68"/>
      <c r="C2968" s="69"/>
      <c r="D2968" s="69"/>
      <c r="E2968" s="69"/>
      <c r="F2968" s="68"/>
      <c r="G2968" s="68"/>
      <c r="H2968" s="68"/>
      <c r="I2968" s="70"/>
      <c r="J2968" s="69"/>
      <c r="K2968" s="70"/>
      <c r="L2968" s="71"/>
    </row>
    <row r="2969" spans="1:12" x14ac:dyDescent="0.25">
      <c r="A2969" s="67"/>
      <c r="B2969" s="68"/>
      <c r="C2969" s="69"/>
      <c r="D2969" s="69"/>
      <c r="E2969" s="69"/>
      <c r="F2969" s="68"/>
      <c r="G2969" s="68"/>
      <c r="H2969" s="68"/>
      <c r="I2969" s="70"/>
      <c r="J2969" s="69"/>
      <c r="K2969" s="70"/>
      <c r="L2969" s="71"/>
    </row>
    <row r="2970" spans="1:12" x14ac:dyDescent="0.25">
      <c r="A2970" s="67"/>
      <c r="B2970" s="68"/>
      <c r="C2970" s="69"/>
      <c r="D2970" s="69"/>
      <c r="E2970" s="69"/>
      <c r="F2970" s="68"/>
      <c r="G2970" s="68"/>
      <c r="H2970" s="68"/>
      <c r="I2970" s="70"/>
      <c r="J2970" s="69"/>
      <c r="K2970" s="70"/>
      <c r="L2970" s="71"/>
    </row>
    <row r="2971" spans="1:12" x14ac:dyDescent="0.25">
      <c r="A2971" s="67"/>
      <c r="B2971" s="68"/>
      <c r="C2971" s="69"/>
      <c r="D2971" s="69"/>
      <c r="E2971" s="69"/>
      <c r="F2971" s="68"/>
      <c r="G2971" s="68"/>
      <c r="H2971" s="68"/>
      <c r="I2971" s="70"/>
      <c r="J2971" s="69"/>
      <c r="K2971" s="70"/>
      <c r="L2971" s="71"/>
    </row>
    <row r="2972" spans="1:12" x14ac:dyDescent="0.25">
      <c r="A2972" s="67"/>
      <c r="B2972" s="68"/>
      <c r="C2972" s="69"/>
      <c r="D2972" s="69"/>
      <c r="E2972" s="69"/>
      <c r="F2972" s="68"/>
      <c r="G2972" s="68"/>
      <c r="H2972" s="68"/>
      <c r="I2972" s="70"/>
      <c r="J2972" s="69"/>
      <c r="K2972" s="70"/>
      <c r="L2972" s="71"/>
    </row>
    <row r="2973" spans="1:12" x14ac:dyDescent="0.25">
      <c r="A2973" s="67"/>
      <c r="B2973" s="68"/>
      <c r="C2973" s="69"/>
      <c r="D2973" s="69"/>
      <c r="E2973" s="69"/>
      <c r="F2973" s="68"/>
      <c r="G2973" s="68"/>
      <c r="H2973" s="68"/>
      <c r="I2973" s="70"/>
      <c r="J2973" s="69"/>
      <c r="K2973" s="70"/>
      <c r="L2973" s="71"/>
    </row>
    <row r="2974" spans="1:12" x14ac:dyDescent="0.25">
      <c r="A2974" s="67"/>
      <c r="B2974" s="68"/>
      <c r="C2974" s="69"/>
      <c r="D2974" s="69"/>
      <c r="E2974" s="69"/>
      <c r="F2974" s="68"/>
      <c r="G2974" s="68"/>
      <c r="H2974" s="68"/>
      <c r="I2974" s="70"/>
      <c r="J2974" s="69"/>
      <c r="K2974" s="70"/>
      <c r="L2974" s="71"/>
    </row>
    <row r="2975" spans="1:12" x14ac:dyDescent="0.25">
      <c r="A2975" s="67"/>
      <c r="B2975" s="68"/>
      <c r="C2975" s="69"/>
      <c r="D2975" s="69"/>
      <c r="E2975" s="69"/>
      <c r="F2975" s="68"/>
      <c r="G2975" s="68"/>
      <c r="H2975" s="68"/>
      <c r="I2975" s="70"/>
      <c r="J2975" s="69"/>
      <c r="K2975" s="70"/>
      <c r="L2975" s="71"/>
    </row>
    <row r="2976" spans="1:12" x14ac:dyDescent="0.25">
      <c r="A2976" s="67"/>
      <c r="B2976" s="68"/>
      <c r="C2976" s="69"/>
      <c r="D2976" s="69"/>
      <c r="E2976" s="69"/>
      <c r="F2976" s="68"/>
      <c r="G2976" s="68"/>
      <c r="H2976" s="68"/>
      <c r="I2976" s="70"/>
      <c r="J2976" s="69"/>
      <c r="K2976" s="70"/>
      <c r="L2976" s="71"/>
    </row>
    <row r="2977" spans="1:12" x14ac:dyDescent="0.25">
      <c r="A2977" s="67"/>
      <c r="B2977" s="68"/>
      <c r="C2977" s="69"/>
      <c r="D2977" s="69"/>
      <c r="E2977" s="69"/>
      <c r="F2977" s="68"/>
      <c r="G2977" s="68"/>
      <c r="H2977" s="68"/>
      <c r="I2977" s="70"/>
      <c r="J2977" s="69"/>
      <c r="K2977" s="70"/>
      <c r="L2977" s="71"/>
    </row>
    <row r="2978" spans="1:12" x14ac:dyDescent="0.25">
      <c r="A2978" s="67"/>
      <c r="B2978" s="68"/>
      <c r="C2978" s="69"/>
      <c r="D2978" s="69"/>
      <c r="E2978" s="69"/>
      <c r="F2978" s="68"/>
      <c r="G2978" s="68"/>
      <c r="H2978" s="68"/>
      <c r="I2978" s="70"/>
      <c r="J2978" s="69"/>
      <c r="K2978" s="70"/>
      <c r="L2978" s="71"/>
    </row>
    <row r="2979" spans="1:12" x14ac:dyDescent="0.25">
      <c r="A2979" s="67"/>
      <c r="B2979" s="68"/>
      <c r="C2979" s="69"/>
      <c r="D2979" s="69"/>
      <c r="E2979" s="69"/>
      <c r="F2979" s="68"/>
      <c r="G2979" s="68"/>
      <c r="H2979" s="68"/>
      <c r="I2979" s="70"/>
      <c r="J2979" s="69"/>
      <c r="K2979" s="70"/>
      <c r="L2979" s="71"/>
    </row>
    <row r="2980" spans="1:12" x14ac:dyDescent="0.25">
      <c r="A2980" s="67"/>
      <c r="B2980" s="68"/>
      <c r="C2980" s="69"/>
      <c r="D2980" s="69"/>
      <c r="E2980" s="69"/>
      <c r="F2980" s="68"/>
      <c r="G2980" s="68"/>
      <c r="H2980" s="68"/>
      <c r="I2980" s="70"/>
      <c r="J2980" s="69"/>
      <c r="K2980" s="70"/>
      <c r="L2980" s="71"/>
    </row>
    <row r="2981" spans="1:12" x14ac:dyDescent="0.25">
      <c r="A2981" s="67"/>
      <c r="B2981" s="68"/>
      <c r="C2981" s="69"/>
      <c r="D2981" s="69"/>
      <c r="E2981" s="69"/>
      <c r="F2981" s="68"/>
      <c r="G2981" s="68"/>
      <c r="H2981" s="68"/>
      <c r="I2981" s="70"/>
      <c r="J2981" s="69"/>
      <c r="K2981" s="70"/>
      <c r="L2981" s="71"/>
    </row>
    <row r="2982" spans="1:12" x14ac:dyDescent="0.25">
      <c r="A2982" s="67"/>
      <c r="B2982" s="68"/>
      <c r="C2982" s="69"/>
      <c r="D2982" s="69"/>
      <c r="E2982" s="69"/>
      <c r="F2982" s="68"/>
      <c r="G2982" s="68"/>
      <c r="H2982" s="68"/>
      <c r="I2982" s="70"/>
      <c r="J2982" s="69"/>
      <c r="K2982" s="70"/>
      <c r="L2982" s="71"/>
    </row>
    <row r="2983" spans="1:12" x14ac:dyDescent="0.25">
      <c r="A2983" s="67"/>
      <c r="B2983" s="68"/>
      <c r="C2983" s="69"/>
      <c r="D2983" s="69"/>
      <c r="E2983" s="69"/>
      <c r="F2983" s="68"/>
      <c r="G2983" s="68"/>
      <c r="H2983" s="68"/>
      <c r="I2983" s="70"/>
      <c r="J2983" s="69"/>
      <c r="K2983" s="70"/>
      <c r="L2983" s="71"/>
    </row>
    <row r="2984" spans="1:12" x14ac:dyDescent="0.25">
      <c r="A2984" s="67"/>
      <c r="B2984" s="68"/>
      <c r="C2984" s="69"/>
      <c r="D2984" s="69"/>
      <c r="E2984" s="69"/>
      <c r="F2984" s="68"/>
      <c r="G2984" s="68"/>
      <c r="H2984" s="68"/>
      <c r="I2984" s="70"/>
      <c r="J2984" s="69"/>
      <c r="K2984" s="70"/>
      <c r="L2984" s="71"/>
    </row>
    <row r="2985" spans="1:12" x14ac:dyDescent="0.25">
      <c r="A2985" s="67"/>
      <c r="B2985" s="68"/>
      <c r="C2985" s="69"/>
      <c r="D2985" s="69"/>
      <c r="E2985" s="69"/>
      <c r="F2985" s="68"/>
      <c r="G2985" s="68"/>
      <c r="H2985" s="68"/>
      <c r="I2985" s="70"/>
      <c r="J2985" s="69"/>
      <c r="K2985" s="70"/>
      <c r="L2985" s="71"/>
    </row>
    <row r="2986" spans="1:12" x14ac:dyDescent="0.25">
      <c r="A2986" s="67"/>
      <c r="B2986" s="68"/>
      <c r="C2986" s="69"/>
      <c r="D2986" s="69"/>
      <c r="E2986" s="69"/>
      <c r="F2986" s="68"/>
      <c r="G2986" s="68"/>
      <c r="H2986" s="68"/>
      <c r="I2986" s="70"/>
      <c r="J2986" s="69"/>
      <c r="K2986" s="70"/>
      <c r="L2986" s="71"/>
    </row>
    <row r="2987" spans="1:12" x14ac:dyDescent="0.25">
      <c r="A2987" s="67"/>
      <c r="B2987" s="68"/>
      <c r="C2987" s="69"/>
      <c r="D2987" s="69"/>
      <c r="E2987" s="69"/>
      <c r="F2987" s="68"/>
      <c r="G2987" s="68"/>
      <c r="H2987" s="68"/>
      <c r="I2987" s="70"/>
      <c r="J2987" s="69"/>
      <c r="K2987" s="70"/>
      <c r="L2987" s="71"/>
    </row>
    <row r="2988" spans="1:12" x14ac:dyDescent="0.25">
      <c r="A2988" s="67"/>
      <c r="B2988" s="68"/>
      <c r="C2988" s="69"/>
      <c r="D2988" s="69"/>
      <c r="E2988" s="69"/>
      <c r="F2988" s="68"/>
      <c r="G2988" s="68"/>
      <c r="H2988" s="68"/>
      <c r="I2988" s="70"/>
      <c r="J2988" s="69"/>
      <c r="K2988" s="70"/>
      <c r="L2988" s="71"/>
    </row>
    <row r="2989" spans="1:12" x14ac:dyDescent="0.25">
      <c r="A2989" s="67"/>
      <c r="B2989" s="68"/>
      <c r="C2989" s="69"/>
      <c r="D2989" s="69"/>
      <c r="E2989" s="69"/>
      <c r="F2989" s="68"/>
      <c r="G2989" s="68"/>
      <c r="H2989" s="68"/>
      <c r="I2989" s="70"/>
      <c r="J2989" s="69"/>
      <c r="K2989" s="70"/>
      <c r="L2989" s="71"/>
    </row>
    <row r="2990" spans="1:12" x14ac:dyDescent="0.25">
      <c r="A2990" s="67"/>
      <c r="B2990" s="68"/>
      <c r="C2990" s="69"/>
      <c r="D2990" s="69"/>
      <c r="E2990" s="69"/>
      <c r="F2990" s="68"/>
      <c r="G2990" s="68"/>
      <c r="H2990" s="68"/>
      <c r="I2990" s="70"/>
      <c r="J2990" s="69"/>
      <c r="K2990" s="70"/>
      <c r="L2990" s="71"/>
    </row>
    <row r="2991" spans="1:12" x14ac:dyDescent="0.25">
      <c r="A2991" s="67"/>
      <c r="B2991" s="68"/>
      <c r="C2991" s="69"/>
      <c r="D2991" s="69"/>
      <c r="E2991" s="69"/>
      <c r="F2991" s="68"/>
      <c r="G2991" s="68"/>
      <c r="H2991" s="68"/>
      <c r="I2991" s="70"/>
      <c r="J2991" s="69"/>
      <c r="K2991" s="70"/>
      <c r="L2991" s="71"/>
    </row>
    <row r="2992" spans="1:12" x14ac:dyDescent="0.25">
      <c r="A2992" s="67"/>
      <c r="B2992" s="68"/>
      <c r="C2992" s="69"/>
      <c r="D2992" s="69"/>
      <c r="E2992" s="69"/>
      <c r="F2992" s="68"/>
      <c r="G2992" s="68"/>
      <c r="H2992" s="68"/>
      <c r="I2992" s="70"/>
      <c r="J2992" s="69"/>
      <c r="K2992" s="70"/>
      <c r="L2992" s="71"/>
    </row>
    <row r="2993" spans="1:12" x14ac:dyDescent="0.25">
      <c r="A2993" s="67"/>
      <c r="B2993" s="68"/>
      <c r="C2993" s="69"/>
      <c r="D2993" s="69"/>
      <c r="E2993" s="69"/>
      <c r="F2993" s="68"/>
      <c r="G2993" s="68"/>
      <c r="H2993" s="68"/>
      <c r="I2993" s="70"/>
      <c r="J2993" s="69"/>
      <c r="K2993" s="70"/>
      <c r="L2993" s="71"/>
    </row>
    <row r="2994" spans="1:12" x14ac:dyDescent="0.25">
      <c r="A2994" s="67"/>
      <c r="B2994" s="68"/>
      <c r="C2994" s="69"/>
      <c r="D2994" s="69"/>
      <c r="E2994" s="69"/>
      <c r="F2994" s="68"/>
      <c r="G2994" s="68"/>
      <c r="H2994" s="68"/>
      <c r="I2994" s="70"/>
      <c r="J2994" s="69"/>
      <c r="K2994" s="70"/>
      <c r="L2994" s="71"/>
    </row>
    <row r="2995" spans="1:12" x14ac:dyDescent="0.25">
      <c r="A2995" s="67"/>
      <c r="B2995" s="68"/>
      <c r="C2995" s="69"/>
      <c r="D2995" s="69"/>
      <c r="E2995" s="69"/>
      <c r="F2995" s="68"/>
      <c r="G2995" s="68"/>
      <c r="H2995" s="68"/>
      <c r="I2995" s="70"/>
      <c r="J2995" s="69"/>
      <c r="K2995" s="70"/>
      <c r="L2995" s="71"/>
    </row>
    <row r="2996" spans="1:12" x14ac:dyDescent="0.25">
      <c r="A2996" s="67"/>
      <c r="B2996" s="68"/>
      <c r="C2996" s="69"/>
      <c r="D2996" s="69"/>
      <c r="E2996" s="69"/>
      <c r="F2996" s="68"/>
      <c r="G2996" s="68"/>
      <c r="H2996" s="68"/>
      <c r="I2996" s="70"/>
      <c r="J2996" s="69"/>
      <c r="K2996" s="70"/>
      <c r="L2996" s="71"/>
    </row>
    <row r="2997" spans="1:12" x14ac:dyDescent="0.25">
      <c r="A2997" s="67"/>
      <c r="B2997" s="68"/>
      <c r="C2997" s="69"/>
      <c r="D2997" s="69"/>
      <c r="E2997" s="69"/>
      <c r="F2997" s="68"/>
      <c r="G2997" s="68"/>
      <c r="H2997" s="68"/>
      <c r="I2997" s="70"/>
      <c r="J2997" s="69"/>
      <c r="K2997" s="70"/>
      <c r="L2997" s="71"/>
    </row>
    <row r="2998" spans="1:12" x14ac:dyDescent="0.25">
      <c r="A2998" s="67"/>
      <c r="B2998" s="68"/>
      <c r="C2998" s="69"/>
      <c r="D2998" s="69"/>
      <c r="E2998" s="69"/>
      <c r="F2998" s="68"/>
      <c r="G2998" s="68"/>
      <c r="H2998" s="68"/>
      <c r="I2998" s="70"/>
      <c r="J2998" s="69"/>
      <c r="K2998" s="70"/>
      <c r="L2998" s="71"/>
    </row>
    <row r="2999" spans="1:12" x14ac:dyDescent="0.25">
      <c r="A2999" s="67"/>
      <c r="B2999" s="68"/>
      <c r="C2999" s="69"/>
      <c r="D2999" s="69"/>
      <c r="E2999" s="69"/>
      <c r="F2999" s="68"/>
      <c r="G2999" s="68"/>
      <c r="H2999" s="68"/>
      <c r="I2999" s="70"/>
      <c r="J2999" s="69"/>
      <c r="K2999" s="70"/>
      <c r="L2999" s="71"/>
    </row>
    <row r="3000" spans="1:12" x14ac:dyDescent="0.25">
      <c r="A3000" s="67"/>
      <c r="B3000" s="68"/>
      <c r="C3000" s="69"/>
      <c r="D3000" s="69"/>
      <c r="E3000" s="69"/>
      <c r="F3000" s="68"/>
      <c r="G3000" s="68"/>
      <c r="H3000" s="68"/>
      <c r="I3000" s="70"/>
      <c r="J3000" s="69"/>
      <c r="K3000" s="70"/>
      <c r="L3000" s="71"/>
    </row>
    <row r="3001" spans="1:12" x14ac:dyDescent="0.25">
      <c r="A3001" s="67"/>
      <c r="B3001" s="68"/>
      <c r="C3001" s="69"/>
      <c r="D3001" s="69"/>
      <c r="E3001" s="69"/>
      <c r="F3001" s="68"/>
      <c r="G3001" s="68"/>
      <c r="H3001" s="68"/>
      <c r="I3001" s="70"/>
      <c r="J3001" s="69"/>
      <c r="K3001" s="70"/>
      <c r="L3001" s="71"/>
    </row>
    <row r="3002" spans="1:12" x14ac:dyDescent="0.25">
      <c r="A3002" s="67"/>
      <c r="B3002" s="68"/>
      <c r="C3002" s="69"/>
      <c r="D3002" s="69"/>
      <c r="E3002" s="69"/>
      <c r="F3002" s="68"/>
      <c r="G3002" s="68"/>
      <c r="H3002" s="68"/>
      <c r="I3002" s="70"/>
      <c r="J3002" s="69"/>
      <c r="K3002" s="70"/>
      <c r="L3002" s="71"/>
    </row>
    <row r="3003" spans="1:12" x14ac:dyDescent="0.25">
      <c r="A3003" s="67"/>
      <c r="B3003" s="68"/>
      <c r="C3003" s="69"/>
      <c r="D3003" s="69"/>
      <c r="E3003" s="69"/>
      <c r="F3003" s="68"/>
      <c r="G3003" s="68"/>
      <c r="H3003" s="68"/>
      <c r="I3003" s="70"/>
      <c r="J3003" s="69"/>
      <c r="K3003" s="70"/>
      <c r="L3003" s="71"/>
    </row>
    <row r="3004" spans="1:12" x14ac:dyDescent="0.25">
      <c r="A3004" s="67"/>
      <c r="B3004" s="68"/>
      <c r="C3004" s="69"/>
      <c r="D3004" s="69"/>
      <c r="E3004" s="69"/>
      <c r="F3004" s="68"/>
      <c r="G3004" s="68"/>
      <c r="H3004" s="68"/>
      <c r="I3004" s="70"/>
      <c r="J3004" s="69"/>
      <c r="K3004" s="70"/>
      <c r="L3004" s="71"/>
    </row>
    <row r="3005" spans="1:12" x14ac:dyDescent="0.25">
      <c r="A3005" s="67"/>
      <c r="B3005" s="68"/>
      <c r="C3005" s="69"/>
      <c r="D3005" s="69"/>
      <c r="E3005" s="69"/>
      <c r="F3005" s="68"/>
      <c r="G3005" s="68"/>
      <c r="H3005" s="68"/>
      <c r="I3005" s="70"/>
      <c r="J3005" s="69"/>
      <c r="K3005" s="70"/>
      <c r="L3005" s="71"/>
    </row>
    <row r="3006" spans="1:12" x14ac:dyDescent="0.25">
      <c r="A3006" s="67"/>
      <c r="B3006" s="68"/>
      <c r="C3006" s="69"/>
      <c r="D3006" s="69"/>
      <c r="E3006" s="69"/>
      <c r="F3006" s="68"/>
      <c r="G3006" s="68"/>
      <c r="H3006" s="68"/>
      <c r="I3006" s="70"/>
      <c r="J3006" s="69"/>
      <c r="K3006" s="70"/>
      <c r="L3006" s="71"/>
    </row>
    <row r="3007" spans="1:12" x14ac:dyDescent="0.25">
      <c r="A3007" s="67"/>
      <c r="B3007" s="68"/>
      <c r="C3007" s="69"/>
      <c r="D3007" s="69"/>
      <c r="E3007" s="69"/>
      <c r="F3007" s="68"/>
      <c r="G3007" s="68"/>
      <c r="H3007" s="68"/>
      <c r="I3007" s="70"/>
      <c r="J3007" s="69"/>
      <c r="K3007" s="70"/>
      <c r="L3007" s="71"/>
    </row>
    <row r="3008" spans="1:12" x14ac:dyDescent="0.25">
      <c r="A3008" s="67"/>
      <c r="B3008" s="68"/>
      <c r="C3008" s="69"/>
      <c r="D3008" s="69"/>
      <c r="E3008" s="69"/>
      <c r="F3008" s="68"/>
      <c r="G3008" s="68"/>
      <c r="H3008" s="68"/>
      <c r="I3008" s="70"/>
      <c r="J3008" s="69"/>
      <c r="K3008" s="70"/>
      <c r="L3008" s="71"/>
    </row>
    <row r="3009" spans="1:12" x14ac:dyDescent="0.25">
      <c r="A3009" s="67"/>
      <c r="B3009" s="68"/>
      <c r="C3009" s="69"/>
      <c r="D3009" s="69"/>
      <c r="E3009" s="69"/>
      <c r="F3009" s="68"/>
      <c r="G3009" s="68"/>
      <c r="H3009" s="68"/>
      <c r="I3009" s="70"/>
      <c r="J3009" s="69"/>
      <c r="K3009" s="70"/>
      <c r="L3009" s="71"/>
    </row>
    <row r="3010" spans="1:12" x14ac:dyDescent="0.25">
      <c r="A3010" s="67"/>
      <c r="B3010" s="68"/>
      <c r="C3010" s="69"/>
      <c r="D3010" s="69"/>
      <c r="E3010" s="69"/>
      <c r="F3010" s="68"/>
      <c r="G3010" s="68"/>
      <c r="H3010" s="68"/>
      <c r="I3010" s="70"/>
      <c r="J3010" s="69"/>
      <c r="K3010" s="70"/>
      <c r="L3010" s="71"/>
    </row>
    <row r="3011" spans="1:12" x14ac:dyDescent="0.25">
      <c r="A3011" s="67"/>
      <c r="B3011" s="68"/>
      <c r="C3011" s="69"/>
      <c r="D3011" s="69"/>
      <c r="E3011" s="69"/>
      <c r="F3011" s="68"/>
      <c r="G3011" s="68"/>
      <c r="H3011" s="68"/>
      <c r="I3011" s="70"/>
      <c r="J3011" s="69"/>
      <c r="K3011" s="70"/>
      <c r="L3011" s="71"/>
    </row>
    <row r="3012" spans="1:12" x14ac:dyDescent="0.25">
      <c r="A3012" s="67"/>
      <c r="B3012" s="68"/>
      <c r="C3012" s="69"/>
      <c r="D3012" s="69"/>
      <c r="E3012" s="69"/>
      <c r="F3012" s="68"/>
      <c r="G3012" s="68"/>
      <c r="H3012" s="68"/>
      <c r="I3012" s="70"/>
      <c r="J3012" s="69"/>
      <c r="K3012" s="70"/>
      <c r="L3012" s="71"/>
    </row>
    <row r="3013" spans="1:12" x14ac:dyDescent="0.25">
      <c r="A3013" s="67"/>
      <c r="B3013" s="68"/>
      <c r="C3013" s="69"/>
      <c r="D3013" s="69"/>
      <c r="E3013" s="69"/>
      <c r="F3013" s="68"/>
      <c r="G3013" s="68"/>
      <c r="H3013" s="68"/>
      <c r="I3013" s="70"/>
      <c r="J3013" s="69"/>
      <c r="K3013" s="70"/>
      <c r="L3013" s="71"/>
    </row>
    <row r="3014" spans="1:12" x14ac:dyDescent="0.25">
      <c r="A3014" s="67"/>
      <c r="B3014" s="68"/>
      <c r="C3014" s="69"/>
      <c r="D3014" s="69"/>
      <c r="E3014" s="69"/>
      <c r="F3014" s="68"/>
      <c r="G3014" s="68"/>
      <c r="H3014" s="68"/>
      <c r="I3014" s="70"/>
      <c r="J3014" s="69"/>
      <c r="K3014" s="70"/>
      <c r="L3014" s="71"/>
    </row>
    <row r="3015" spans="1:12" x14ac:dyDescent="0.25">
      <c r="A3015" s="67"/>
      <c r="B3015" s="68"/>
      <c r="C3015" s="69"/>
      <c r="D3015" s="69"/>
      <c r="E3015" s="69"/>
      <c r="F3015" s="68"/>
      <c r="G3015" s="68"/>
      <c r="H3015" s="68"/>
      <c r="I3015" s="70"/>
      <c r="J3015" s="69"/>
      <c r="K3015" s="70"/>
      <c r="L3015" s="71"/>
    </row>
    <row r="3016" spans="1:12" x14ac:dyDescent="0.25">
      <c r="A3016" s="67"/>
      <c r="B3016" s="68"/>
      <c r="C3016" s="69"/>
      <c r="D3016" s="69"/>
      <c r="E3016" s="69"/>
      <c r="F3016" s="68"/>
      <c r="G3016" s="68"/>
      <c r="H3016" s="68"/>
      <c r="I3016" s="70"/>
      <c r="J3016" s="69"/>
      <c r="K3016" s="70"/>
      <c r="L3016" s="71"/>
    </row>
    <row r="3017" spans="1:12" x14ac:dyDescent="0.25">
      <c r="A3017" s="67"/>
      <c r="B3017" s="68"/>
      <c r="C3017" s="69"/>
      <c r="D3017" s="69"/>
      <c r="E3017" s="69"/>
      <c r="F3017" s="68"/>
      <c r="G3017" s="68"/>
      <c r="H3017" s="68"/>
      <c r="I3017" s="70"/>
      <c r="J3017" s="69"/>
      <c r="K3017" s="70"/>
      <c r="L3017" s="71"/>
    </row>
    <row r="3018" spans="1:12" x14ac:dyDescent="0.25">
      <c r="A3018" s="67"/>
      <c r="B3018" s="68"/>
      <c r="C3018" s="69"/>
      <c r="D3018" s="69"/>
      <c r="E3018" s="69"/>
      <c r="F3018" s="68"/>
      <c r="G3018" s="68"/>
      <c r="H3018" s="68"/>
      <c r="I3018" s="70"/>
      <c r="J3018" s="69"/>
      <c r="K3018" s="70"/>
      <c r="L3018" s="71"/>
    </row>
    <row r="3019" spans="1:12" x14ac:dyDescent="0.25">
      <c r="A3019" s="67"/>
      <c r="B3019" s="68"/>
      <c r="C3019" s="69"/>
      <c r="D3019" s="69"/>
      <c r="E3019" s="69"/>
      <c r="F3019" s="68"/>
      <c r="G3019" s="68"/>
      <c r="H3019" s="68"/>
      <c r="I3019" s="70"/>
      <c r="J3019" s="69"/>
      <c r="K3019" s="70"/>
      <c r="L3019" s="71"/>
    </row>
    <row r="3020" spans="1:12" x14ac:dyDescent="0.25">
      <c r="A3020" s="67"/>
      <c r="B3020" s="68"/>
      <c r="C3020" s="69"/>
      <c r="D3020" s="69"/>
      <c r="E3020" s="69"/>
      <c r="F3020" s="68"/>
      <c r="G3020" s="68"/>
      <c r="H3020" s="68"/>
      <c r="I3020" s="70"/>
      <c r="J3020" s="69"/>
      <c r="K3020" s="70"/>
      <c r="L3020" s="71"/>
    </row>
    <row r="3021" spans="1:12" x14ac:dyDescent="0.25">
      <c r="A3021" s="67"/>
      <c r="B3021" s="68"/>
      <c r="C3021" s="69"/>
      <c r="D3021" s="69"/>
      <c r="E3021" s="69"/>
      <c r="F3021" s="68"/>
      <c r="G3021" s="68"/>
      <c r="H3021" s="68"/>
      <c r="I3021" s="70"/>
      <c r="J3021" s="69"/>
      <c r="K3021" s="70"/>
      <c r="L3021" s="71"/>
    </row>
    <row r="3022" spans="1:12" x14ac:dyDescent="0.25">
      <c r="A3022" s="67"/>
      <c r="B3022" s="68"/>
      <c r="C3022" s="69"/>
      <c r="D3022" s="69"/>
      <c r="E3022" s="69"/>
      <c r="F3022" s="68"/>
      <c r="G3022" s="68"/>
      <c r="H3022" s="68"/>
      <c r="I3022" s="70"/>
      <c r="J3022" s="69"/>
      <c r="K3022" s="70"/>
      <c r="L3022" s="71"/>
    </row>
    <row r="3023" spans="1:12" x14ac:dyDescent="0.25">
      <c r="A3023" s="67"/>
      <c r="B3023" s="68"/>
      <c r="C3023" s="69"/>
      <c r="D3023" s="69"/>
      <c r="E3023" s="69"/>
      <c r="F3023" s="68"/>
      <c r="G3023" s="68"/>
      <c r="H3023" s="68"/>
      <c r="I3023" s="70"/>
      <c r="J3023" s="69"/>
      <c r="K3023" s="70"/>
      <c r="L3023" s="71"/>
    </row>
    <row r="3024" spans="1:12" x14ac:dyDescent="0.25">
      <c r="A3024" s="67"/>
      <c r="B3024" s="68"/>
      <c r="C3024" s="69"/>
      <c r="D3024" s="69"/>
      <c r="E3024" s="69"/>
      <c r="F3024" s="68"/>
      <c r="G3024" s="68"/>
      <c r="H3024" s="68"/>
      <c r="I3024" s="70"/>
      <c r="J3024" s="69"/>
      <c r="K3024" s="70"/>
      <c r="L3024" s="71"/>
    </row>
    <row r="3025" spans="1:12" x14ac:dyDescent="0.25">
      <c r="A3025" s="67"/>
      <c r="B3025" s="68"/>
      <c r="C3025" s="69"/>
      <c r="D3025" s="69"/>
      <c r="E3025" s="69"/>
      <c r="F3025" s="68"/>
      <c r="G3025" s="68"/>
      <c r="H3025" s="68"/>
      <c r="I3025" s="70"/>
      <c r="J3025" s="69"/>
      <c r="K3025" s="70"/>
      <c r="L3025" s="71"/>
    </row>
    <row r="3026" spans="1:12" x14ac:dyDescent="0.25">
      <c r="A3026" s="67"/>
      <c r="B3026" s="68"/>
      <c r="C3026" s="69"/>
      <c r="D3026" s="69"/>
      <c r="E3026" s="69"/>
      <c r="F3026" s="68"/>
      <c r="G3026" s="68"/>
      <c r="H3026" s="68"/>
      <c r="I3026" s="70"/>
      <c r="J3026" s="69"/>
      <c r="K3026" s="70"/>
      <c r="L3026" s="71"/>
    </row>
    <row r="3027" spans="1:12" x14ac:dyDescent="0.25">
      <c r="A3027" s="67"/>
      <c r="B3027" s="68"/>
      <c r="C3027" s="69"/>
      <c r="D3027" s="69"/>
      <c r="E3027" s="69"/>
      <c r="F3027" s="68"/>
      <c r="G3027" s="68"/>
      <c r="H3027" s="68"/>
      <c r="I3027" s="70"/>
      <c r="J3027" s="69"/>
      <c r="K3027" s="70"/>
      <c r="L3027" s="71"/>
    </row>
    <row r="3028" spans="1:12" x14ac:dyDescent="0.25">
      <c r="A3028" s="67"/>
      <c r="B3028" s="68"/>
      <c r="C3028" s="69"/>
      <c r="D3028" s="69"/>
      <c r="E3028" s="69"/>
      <c r="F3028" s="68"/>
      <c r="G3028" s="68"/>
      <c r="H3028" s="68"/>
      <c r="I3028" s="70"/>
      <c r="J3028" s="69"/>
      <c r="K3028" s="70"/>
      <c r="L3028" s="71"/>
    </row>
    <row r="3029" spans="1:12" x14ac:dyDescent="0.25">
      <c r="A3029" s="67"/>
      <c r="B3029" s="68"/>
      <c r="C3029" s="69"/>
      <c r="D3029" s="69"/>
      <c r="E3029" s="69"/>
      <c r="F3029" s="68"/>
      <c r="G3029" s="68"/>
      <c r="H3029" s="68"/>
      <c r="I3029" s="70"/>
      <c r="J3029" s="69"/>
      <c r="K3029" s="70"/>
      <c r="L3029" s="71"/>
    </row>
    <row r="3030" spans="1:12" x14ac:dyDescent="0.25">
      <c r="A3030" s="67"/>
      <c r="B3030" s="68"/>
      <c r="C3030" s="69"/>
      <c r="D3030" s="69"/>
      <c r="E3030" s="69"/>
      <c r="F3030" s="68"/>
      <c r="G3030" s="68"/>
      <c r="H3030" s="68"/>
      <c r="I3030" s="70"/>
      <c r="J3030" s="69"/>
      <c r="K3030" s="70"/>
      <c r="L3030" s="71"/>
    </row>
    <row r="3031" spans="1:12" x14ac:dyDescent="0.25">
      <c r="A3031" s="67"/>
      <c r="B3031" s="68"/>
      <c r="C3031" s="69"/>
      <c r="D3031" s="69"/>
      <c r="E3031" s="69"/>
      <c r="F3031" s="68"/>
      <c r="G3031" s="68"/>
      <c r="H3031" s="68"/>
      <c r="I3031" s="70"/>
      <c r="J3031" s="69"/>
      <c r="K3031" s="70"/>
      <c r="L3031" s="71"/>
    </row>
    <row r="3032" spans="1:12" x14ac:dyDescent="0.25">
      <c r="A3032" s="67"/>
      <c r="B3032" s="68"/>
      <c r="C3032" s="69"/>
      <c r="D3032" s="69"/>
      <c r="E3032" s="69"/>
      <c r="F3032" s="68"/>
      <c r="G3032" s="68"/>
      <c r="H3032" s="68"/>
      <c r="I3032" s="70"/>
      <c r="J3032" s="69"/>
      <c r="K3032" s="70"/>
      <c r="L3032" s="71"/>
    </row>
    <row r="3033" spans="1:12" x14ac:dyDescent="0.25">
      <c r="A3033" s="67"/>
      <c r="B3033" s="68"/>
      <c r="C3033" s="69"/>
      <c r="D3033" s="69"/>
      <c r="E3033" s="69"/>
      <c r="F3033" s="68"/>
      <c r="G3033" s="68"/>
      <c r="H3033" s="68"/>
      <c r="I3033" s="70"/>
      <c r="J3033" s="69"/>
      <c r="K3033" s="70"/>
      <c r="L3033" s="71"/>
    </row>
    <row r="3034" spans="1:12" x14ac:dyDescent="0.25">
      <c r="A3034" s="67"/>
      <c r="B3034" s="68"/>
      <c r="C3034" s="69"/>
      <c r="D3034" s="69"/>
      <c r="E3034" s="69"/>
      <c r="F3034" s="68"/>
      <c r="G3034" s="68"/>
      <c r="H3034" s="68"/>
      <c r="I3034" s="70"/>
      <c r="J3034" s="69"/>
      <c r="K3034" s="70"/>
      <c r="L3034" s="71"/>
    </row>
    <row r="3035" spans="1:12" x14ac:dyDescent="0.25">
      <c r="A3035" s="67"/>
      <c r="B3035" s="68"/>
      <c r="C3035" s="69"/>
      <c r="D3035" s="69"/>
      <c r="E3035" s="69"/>
      <c r="F3035" s="68"/>
      <c r="G3035" s="68"/>
      <c r="H3035" s="68"/>
      <c r="I3035" s="70"/>
      <c r="J3035" s="69"/>
      <c r="K3035" s="70"/>
      <c r="L3035" s="71"/>
    </row>
    <row r="3036" spans="1:12" x14ac:dyDescent="0.25">
      <c r="A3036" s="67"/>
      <c r="B3036" s="68"/>
      <c r="C3036" s="69"/>
      <c r="D3036" s="69"/>
      <c r="E3036" s="69"/>
      <c r="F3036" s="68"/>
      <c r="G3036" s="68"/>
      <c r="H3036" s="68"/>
      <c r="I3036" s="70"/>
      <c r="J3036" s="69"/>
      <c r="K3036" s="70"/>
      <c r="L3036" s="71"/>
    </row>
    <row r="3037" spans="1:12" x14ac:dyDescent="0.25">
      <c r="A3037" s="67"/>
      <c r="B3037" s="68"/>
      <c r="C3037" s="69"/>
      <c r="D3037" s="69"/>
      <c r="E3037" s="69"/>
      <c r="F3037" s="68"/>
      <c r="G3037" s="68"/>
      <c r="H3037" s="68"/>
      <c r="I3037" s="70"/>
      <c r="J3037" s="69"/>
      <c r="K3037" s="70"/>
      <c r="L3037" s="71"/>
    </row>
    <row r="3038" spans="1:12" x14ac:dyDescent="0.25">
      <c r="A3038" s="67"/>
      <c r="B3038" s="68"/>
      <c r="C3038" s="69"/>
      <c r="D3038" s="69"/>
      <c r="E3038" s="69"/>
      <c r="F3038" s="68"/>
      <c r="G3038" s="68"/>
      <c r="H3038" s="68"/>
      <c r="I3038" s="70"/>
      <c r="J3038" s="69"/>
      <c r="K3038" s="70"/>
      <c r="L3038" s="71"/>
    </row>
    <row r="3039" spans="1:12" x14ac:dyDescent="0.25">
      <c r="A3039" s="67"/>
      <c r="B3039" s="68"/>
      <c r="C3039" s="69"/>
      <c r="D3039" s="69"/>
      <c r="E3039" s="69"/>
      <c r="F3039" s="68"/>
      <c r="G3039" s="68"/>
      <c r="H3039" s="68"/>
      <c r="I3039" s="70"/>
      <c r="J3039" s="69"/>
      <c r="K3039" s="70"/>
      <c r="L3039" s="71"/>
    </row>
    <row r="3040" spans="1:12" x14ac:dyDescent="0.25">
      <c r="A3040" s="67"/>
      <c r="B3040" s="68"/>
      <c r="C3040" s="69"/>
      <c r="D3040" s="69"/>
      <c r="E3040" s="69"/>
      <c r="F3040" s="68"/>
      <c r="G3040" s="68"/>
      <c r="H3040" s="68"/>
      <c r="I3040" s="70"/>
      <c r="J3040" s="69"/>
      <c r="K3040" s="70"/>
      <c r="L3040" s="71"/>
    </row>
    <row r="3041" spans="1:12" x14ac:dyDescent="0.25">
      <c r="A3041" s="67"/>
      <c r="B3041" s="68"/>
      <c r="C3041" s="69"/>
      <c r="D3041" s="69"/>
      <c r="E3041" s="69"/>
      <c r="F3041" s="68"/>
      <c r="G3041" s="68"/>
      <c r="H3041" s="68"/>
      <c r="I3041" s="70"/>
      <c r="J3041" s="69"/>
      <c r="K3041" s="70"/>
      <c r="L3041" s="71"/>
    </row>
    <row r="3042" spans="1:12" x14ac:dyDescent="0.25">
      <c r="A3042" s="67"/>
      <c r="B3042" s="68"/>
      <c r="C3042" s="69"/>
      <c r="D3042" s="69"/>
      <c r="E3042" s="69"/>
      <c r="F3042" s="68"/>
      <c r="G3042" s="68"/>
      <c r="H3042" s="68"/>
      <c r="I3042" s="70"/>
      <c r="J3042" s="69"/>
      <c r="K3042" s="70"/>
      <c r="L3042" s="71"/>
    </row>
    <row r="3043" spans="1:12" x14ac:dyDescent="0.25">
      <c r="A3043" s="67"/>
      <c r="B3043" s="68"/>
      <c r="C3043" s="69"/>
      <c r="D3043" s="69"/>
      <c r="E3043" s="69"/>
      <c r="F3043" s="68"/>
      <c r="G3043" s="68"/>
      <c r="H3043" s="68"/>
      <c r="I3043" s="70"/>
      <c r="J3043" s="69"/>
      <c r="K3043" s="70"/>
      <c r="L3043" s="71"/>
    </row>
    <row r="3044" spans="1:12" x14ac:dyDescent="0.25">
      <c r="A3044" s="67"/>
      <c r="B3044" s="68"/>
      <c r="C3044" s="69"/>
      <c r="D3044" s="69"/>
      <c r="E3044" s="69"/>
      <c r="F3044" s="68"/>
      <c r="G3044" s="68"/>
      <c r="H3044" s="68"/>
      <c r="I3044" s="70"/>
      <c r="J3044" s="69"/>
      <c r="K3044" s="70"/>
      <c r="L3044" s="71"/>
    </row>
    <row r="3045" spans="1:12" x14ac:dyDescent="0.25">
      <c r="A3045" s="67"/>
      <c r="B3045" s="68"/>
      <c r="C3045" s="69"/>
      <c r="D3045" s="69"/>
      <c r="E3045" s="69"/>
      <c r="F3045" s="68"/>
      <c r="G3045" s="68"/>
      <c r="H3045" s="68"/>
      <c r="I3045" s="70"/>
      <c r="J3045" s="69"/>
      <c r="K3045" s="70"/>
      <c r="L3045" s="71"/>
    </row>
    <row r="3046" spans="1:12" x14ac:dyDescent="0.25">
      <c r="A3046" s="67"/>
      <c r="B3046" s="68"/>
      <c r="C3046" s="69"/>
      <c r="D3046" s="69"/>
      <c r="E3046" s="69"/>
      <c r="F3046" s="68"/>
      <c r="G3046" s="68"/>
      <c r="H3046" s="68"/>
      <c r="I3046" s="70"/>
      <c r="J3046" s="69"/>
      <c r="K3046" s="70"/>
      <c r="L3046" s="71"/>
    </row>
    <row r="3047" spans="1:12" x14ac:dyDescent="0.25">
      <c r="A3047" s="67"/>
      <c r="B3047" s="68"/>
      <c r="C3047" s="69"/>
      <c r="D3047" s="69"/>
      <c r="E3047" s="69"/>
      <c r="F3047" s="68"/>
      <c r="G3047" s="68"/>
      <c r="H3047" s="68"/>
      <c r="I3047" s="70"/>
      <c r="J3047" s="69"/>
      <c r="K3047" s="70"/>
      <c r="L3047" s="71"/>
    </row>
    <row r="3048" spans="1:12" x14ac:dyDescent="0.25">
      <c r="A3048" s="67"/>
      <c r="B3048" s="68"/>
      <c r="C3048" s="69"/>
      <c r="D3048" s="69"/>
      <c r="E3048" s="69"/>
      <c r="F3048" s="68"/>
      <c r="G3048" s="68"/>
      <c r="H3048" s="68"/>
      <c r="I3048" s="70"/>
      <c r="J3048" s="69"/>
      <c r="K3048" s="70"/>
      <c r="L3048" s="71"/>
    </row>
    <row r="3049" spans="1:12" x14ac:dyDescent="0.25">
      <c r="A3049" s="67"/>
      <c r="B3049" s="68"/>
      <c r="C3049" s="69"/>
      <c r="D3049" s="69"/>
      <c r="E3049" s="69"/>
      <c r="F3049" s="68"/>
      <c r="G3049" s="68"/>
      <c r="H3049" s="68"/>
      <c r="I3049" s="70"/>
      <c r="J3049" s="69"/>
      <c r="K3049" s="70"/>
      <c r="L3049" s="71"/>
    </row>
    <row r="3050" spans="1:12" x14ac:dyDescent="0.25">
      <c r="A3050" s="67"/>
      <c r="B3050" s="68"/>
      <c r="C3050" s="69"/>
      <c r="D3050" s="69"/>
      <c r="E3050" s="69"/>
      <c r="F3050" s="68"/>
      <c r="G3050" s="68"/>
      <c r="H3050" s="68"/>
      <c r="I3050" s="70"/>
      <c r="J3050" s="69"/>
      <c r="K3050" s="70"/>
      <c r="L3050" s="71"/>
    </row>
    <row r="3051" spans="1:12" x14ac:dyDescent="0.25">
      <c r="A3051" s="67"/>
      <c r="B3051" s="68"/>
      <c r="C3051" s="69"/>
      <c r="D3051" s="69"/>
      <c r="E3051" s="69"/>
      <c r="F3051" s="68"/>
      <c r="G3051" s="68"/>
      <c r="H3051" s="68"/>
      <c r="I3051" s="70"/>
      <c r="J3051" s="69"/>
      <c r="K3051" s="70"/>
      <c r="L3051" s="71"/>
    </row>
    <row r="3052" spans="1:12" x14ac:dyDescent="0.25">
      <c r="A3052" s="67"/>
      <c r="B3052" s="68"/>
      <c r="C3052" s="69"/>
      <c r="D3052" s="69"/>
      <c r="E3052" s="69"/>
      <c r="F3052" s="68"/>
      <c r="G3052" s="68"/>
      <c r="H3052" s="68"/>
      <c r="I3052" s="70"/>
      <c r="J3052" s="69"/>
      <c r="K3052" s="70"/>
      <c r="L3052" s="71"/>
    </row>
    <row r="3053" spans="1:12" x14ac:dyDescent="0.25">
      <c r="A3053" s="67"/>
      <c r="B3053" s="68"/>
      <c r="C3053" s="69"/>
      <c r="D3053" s="69"/>
      <c r="E3053" s="69"/>
      <c r="F3053" s="68"/>
      <c r="G3053" s="68"/>
      <c r="H3053" s="68"/>
      <c r="I3053" s="70"/>
      <c r="J3053" s="69"/>
      <c r="K3053" s="70"/>
      <c r="L3053" s="71"/>
    </row>
    <row r="3054" spans="1:12" x14ac:dyDescent="0.25">
      <c r="A3054" s="67"/>
      <c r="B3054" s="68"/>
      <c r="C3054" s="69"/>
      <c r="D3054" s="69"/>
      <c r="E3054" s="69"/>
      <c r="F3054" s="68"/>
      <c r="G3054" s="68"/>
      <c r="H3054" s="68"/>
      <c r="I3054" s="70"/>
      <c r="J3054" s="69"/>
      <c r="K3054" s="70"/>
      <c r="L3054" s="71"/>
    </row>
    <row r="3055" spans="1:12" x14ac:dyDescent="0.25">
      <c r="A3055" s="67"/>
      <c r="B3055" s="68"/>
      <c r="C3055" s="69"/>
      <c r="D3055" s="69"/>
      <c r="E3055" s="69"/>
      <c r="F3055" s="68"/>
      <c r="G3055" s="68"/>
      <c r="H3055" s="68"/>
      <c r="I3055" s="70"/>
      <c r="J3055" s="69"/>
      <c r="K3055" s="70"/>
      <c r="L3055" s="71"/>
    </row>
    <row r="3056" spans="1:12" x14ac:dyDescent="0.25">
      <c r="A3056" s="67"/>
      <c r="B3056" s="68"/>
      <c r="C3056" s="69"/>
      <c r="D3056" s="69"/>
      <c r="E3056" s="69"/>
      <c r="F3056" s="68"/>
      <c r="G3056" s="68"/>
      <c r="H3056" s="68"/>
      <c r="I3056" s="70"/>
      <c r="J3056" s="69"/>
      <c r="K3056" s="70"/>
      <c r="L3056" s="71"/>
    </row>
    <row r="3057" spans="1:12" x14ac:dyDescent="0.25">
      <c r="A3057" s="67"/>
      <c r="B3057" s="68"/>
      <c r="C3057" s="69"/>
      <c r="D3057" s="69"/>
      <c r="E3057" s="69"/>
      <c r="F3057" s="68"/>
      <c r="G3057" s="68"/>
      <c r="H3057" s="68"/>
      <c r="I3057" s="70"/>
      <c r="J3057" s="69"/>
      <c r="K3057" s="70"/>
      <c r="L3057" s="71"/>
    </row>
    <row r="3058" spans="1:12" x14ac:dyDescent="0.25">
      <c r="A3058" s="67"/>
      <c r="B3058" s="68"/>
      <c r="C3058" s="69"/>
      <c r="D3058" s="69"/>
      <c r="E3058" s="69"/>
      <c r="F3058" s="68"/>
      <c r="G3058" s="68"/>
      <c r="H3058" s="68"/>
      <c r="I3058" s="70"/>
      <c r="J3058" s="69"/>
      <c r="K3058" s="70"/>
      <c r="L3058" s="71"/>
    </row>
    <row r="3059" spans="1:12" x14ac:dyDescent="0.25">
      <c r="A3059" s="67"/>
      <c r="B3059" s="68"/>
      <c r="C3059" s="69"/>
      <c r="D3059" s="69"/>
      <c r="E3059" s="69"/>
      <c r="F3059" s="68"/>
      <c r="G3059" s="68"/>
      <c r="H3059" s="68"/>
      <c r="I3059" s="70"/>
      <c r="J3059" s="69"/>
      <c r="K3059" s="70"/>
      <c r="L3059" s="71"/>
    </row>
    <row r="3060" spans="1:12" x14ac:dyDescent="0.25">
      <c r="A3060" s="67"/>
      <c r="B3060" s="68"/>
      <c r="C3060" s="69"/>
      <c r="D3060" s="69"/>
      <c r="E3060" s="69"/>
      <c r="F3060" s="68"/>
      <c r="G3060" s="68"/>
      <c r="H3060" s="68"/>
      <c r="I3060" s="70"/>
      <c r="J3060" s="69"/>
      <c r="K3060" s="70"/>
      <c r="L3060" s="71"/>
    </row>
    <row r="3061" spans="1:12" x14ac:dyDescent="0.25">
      <c r="A3061" s="67"/>
      <c r="B3061" s="68"/>
      <c r="C3061" s="69"/>
      <c r="D3061" s="69"/>
      <c r="E3061" s="69"/>
      <c r="F3061" s="68"/>
      <c r="G3061" s="68"/>
      <c r="H3061" s="68"/>
      <c r="I3061" s="70"/>
      <c r="J3061" s="69"/>
      <c r="K3061" s="70"/>
      <c r="L3061" s="71"/>
    </row>
    <row r="3062" spans="1:12" x14ac:dyDescent="0.25">
      <c r="A3062" s="67"/>
      <c r="B3062" s="68"/>
      <c r="C3062" s="69"/>
      <c r="D3062" s="69"/>
      <c r="E3062" s="69"/>
      <c r="F3062" s="68"/>
      <c r="G3062" s="68"/>
      <c r="H3062" s="68"/>
      <c r="I3062" s="70"/>
      <c r="J3062" s="69"/>
      <c r="K3062" s="70"/>
      <c r="L3062" s="71"/>
    </row>
    <row r="3063" spans="1:12" x14ac:dyDescent="0.25">
      <c r="A3063" s="67"/>
      <c r="B3063" s="68"/>
      <c r="C3063" s="69"/>
      <c r="D3063" s="69"/>
      <c r="E3063" s="69"/>
      <c r="F3063" s="68"/>
      <c r="G3063" s="68"/>
      <c r="H3063" s="68"/>
      <c r="I3063" s="70"/>
      <c r="J3063" s="69"/>
      <c r="K3063" s="70"/>
      <c r="L3063" s="71"/>
    </row>
    <row r="3064" spans="1:12" x14ac:dyDescent="0.25">
      <c r="A3064" s="67"/>
      <c r="B3064" s="68"/>
      <c r="C3064" s="69"/>
      <c r="D3064" s="69"/>
      <c r="E3064" s="69"/>
      <c r="F3064" s="68"/>
      <c r="G3064" s="68"/>
      <c r="H3064" s="68"/>
      <c r="I3064" s="70"/>
      <c r="J3064" s="69"/>
      <c r="K3064" s="70"/>
      <c r="L3064" s="71"/>
    </row>
    <row r="3065" spans="1:12" x14ac:dyDescent="0.25">
      <c r="A3065" s="67"/>
      <c r="B3065" s="68"/>
      <c r="C3065" s="69"/>
      <c r="D3065" s="69"/>
      <c r="E3065" s="69"/>
      <c r="F3065" s="68"/>
      <c r="G3065" s="68"/>
      <c r="H3065" s="68"/>
      <c r="I3065" s="70"/>
      <c r="J3065" s="69"/>
      <c r="K3065" s="70"/>
      <c r="L3065" s="71"/>
    </row>
    <row r="3066" spans="1:12" x14ac:dyDescent="0.25">
      <c r="A3066" s="67"/>
      <c r="B3066" s="68"/>
      <c r="C3066" s="69"/>
      <c r="D3066" s="69"/>
      <c r="E3066" s="69"/>
      <c r="F3066" s="68"/>
      <c r="G3066" s="68"/>
      <c r="H3066" s="68"/>
      <c r="I3066" s="70"/>
      <c r="J3066" s="69"/>
      <c r="K3066" s="70"/>
      <c r="L3066" s="71"/>
    </row>
    <row r="3067" spans="1:12" x14ac:dyDescent="0.25">
      <c r="A3067" s="67"/>
      <c r="B3067" s="68"/>
      <c r="C3067" s="69"/>
      <c r="D3067" s="69"/>
      <c r="E3067" s="69"/>
      <c r="F3067" s="68"/>
      <c r="G3067" s="68"/>
      <c r="H3067" s="68"/>
      <c r="I3067" s="70"/>
      <c r="J3067" s="69"/>
      <c r="K3067" s="70"/>
      <c r="L3067" s="71"/>
    </row>
    <row r="3068" spans="1:12" x14ac:dyDescent="0.25">
      <c r="A3068" s="67"/>
      <c r="B3068" s="68"/>
      <c r="C3068" s="69"/>
      <c r="D3068" s="69"/>
      <c r="E3068" s="69"/>
      <c r="F3068" s="68"/>
      <c r="G3068" s="68"/>
      <c r="H3068" s="68"/>
      <c r="I3068" s="70"/>
      <c r="J3068" s="69"/>
      <c r="K3068" s="70"/>
      <c r="L3068" s="71"/>
    </row>
    <row r="3069" spans="1:12" x14ac:dyDescent="0.25">
      <c r="A3069" s="67"/>
      <c r="B3069" s="68"/>
      <c r="C3069" s="69"/>
      <c r="D3069" s="69"/>
      <c r="E3069" s="69"/>
      <c r="F3069" s="68"/>
      <c r="G3069" s="68"/>
      <c r="H3069" s="68"/>
      <c r="I3069" s="70"/>
      <c r="J3069" s="69"/>
      <c r="K3069" s="70"/>
      <c r="L3069" s="71"/>
    </row>
    <row r="3070" spans="1:12" x14ac:dyDescent="0.25">
      <c r="A3070" s="67"/>
      <c r="B3070" s="68"/>
      <c r="C3070" s="69"/>
      <c r="D3070" s="69"/>
      <c r="E3070" s="69"/>
      <c r="F3070" s="68"/>
      <c r="G3070" s="68"/>
      <c r="H3070" s="68"/>
      <c r="I3070" s="70"/>
      <c r="J3070" s="69"/>
      <c r="K3070" s="70"/>
      <c r="L3070" s="71"/>
    </row>
    <row r="3071" spans="1:12" x14ac:dyDescent="0.25">
      <c r="A3071" s="67"/>
      <c r="B3071" s="68"/>
      <c r="C3071" s="69"/>
      <c r="D3071" s="69"/>
      <c r="E3071" s="69"/>
      <c r="F3071" s="68"/>
      <c r="G3071" s="68"/>
      <c r="H3071" s="68"/>
      <c r="I3071" s="70"/>
      <c r="J3071" s="69"/>
      <c r="K3071" s="70"/>
      <c r="L3071" s="71"/>
    </row>
    <row r="3072" spans="1:12" x14ac:dyDescent="0.25">
      <c r="A3072" s="67"/>
      <c r="B3072" s="68"/>
      <c r="C3072" s="69"/>
      <c r="D3072" s="69"/>
      <c r="E3072" s="69"/>
      <c r="F3072" s="68"/>
      <c r="G3072" s="68"/>
      <c r="H3072" s="68"/>
      <c r="I3072" s="70"/>
      <c r="J3072" s="69"/>
      <c r="K3072" s="70"/>
      <c r="L3072" s="71"/>
    </row>
    <row r="3073" spans="1:12" x14ac:dyDescent="0.25">
      <c r="A3073" s="67"/>
      <c r="B3073" s="68"/>
      <c r="C3073" s="69"/>
      <c r="D3073" s="69"/>
      <c r="E3073" s="69"/>
      <c r="F3073" s="68"/>
      <c r="G3073" s="68"/>
      <c r="H3073" s="68"/>
      <c r="I3073" s="70"/>
      <c r="J3073" s="69"/>
      <c r="K3073" s="70"/>
      <c r="L3073" s="71"/>
    </row>
    <row r="3074" spans="1:12" x14ac:dyDescent="0.25">
      <c r="A3074" s="67"/>
      <c r="B3074" s="68"/>
      <c r="C3074" s="69"/>
      <c r="D3074" s="69"/>
      <c r="E3074" s="69"/>
      <c r="F3074" s="68"/>
      <c r="G3074" s="68"/>
      <c r="H3074" s="68"/>
      <c r="I3074" s="70"/>
      <c r="J3074" s="69"/>
      <c r="K3074" s="70"/>
      <c r="L3074" s="71"/>
    </row>
    <row r="3075" spans="1:12" x14ac:dyDescent="0.25">
      <c r="A3075" s="67"/>
      <c r="B3075" s="68"/>
      <c r="C3075" s="69"/>
      <c r="D3075" s="69"/>
      <c r="E3075" s="69"/>
      <c r="F3075" s="68"/>
      <c r="G3075" s="68"/>
      <c r="H3075" s="68"/>
      <c r="I3075" s="70"/>
      <c r="J3075" s="69"/>
      <c r="K3075" s="70"/>
      <c r="L3075" s="71"/>
    </row>
    <row r="3076" spans="1:12" x14ac:dyDescent="0.25">
      <c r="A3076" s="67"/>
      <c r="B3076" s="68"/>
      <c r="C3076" s="69"/>
      <c r="D3076" s="69"/>
      <c r="E3076" s="69"/>
      <c r="F3076" s="68"/>
      <c r="G3076" s="68"/>
      <c r="H3076" s="68"/>
      <c r="I3076" s="70"/>
      <c r="J3076" s="69"/>
      <c r="K3076" s="70"/>
      <c r="L3076" s="71"/>
    </row>
    <row r="3077" spans="1:12" x14ac:dyDescent="0.25">
      <c r="A3077" s="67"/>
      <c r="B3077" s="68"/>
      <c r="C3077" s="69"/>
      <c r="D3077" s="69"/>
      <c r="E3077" s="69"/>
      <c r="F3077" s="68"/>
      <c r="G3077" s="68"/>
      <c r="H3077" s="68"/>
      <c r="I3077" s="70"/>
      <c r="J3077" s="69"/>
      <c r="K3077" s="70"/>
      <c r="L3077" s="71"/>
    </row>
    <row r="3078" spans="1:12" x14ac:dyDescent="0.25">
      <c r="A3078" s="67"/>
      <c r="B3078" s="68"/>
      <c r="C3078" s="69"/>
      <c r="D3078" s="69"/>
      <c r="E3078" s="69"/>
      <c r="F3078" s="68"/>
      <c r="G3078" s="68"/>
      <c r="H3078" s="68"/>
      <c r="I3078" s="70"/>
      <c r="J3078" s="69"/>
      <c r="K3078" s="70"/>
      <c r="L3078" s="71"/>
    </row>
    <row r="3079" spans="1:12" x14ac:dyDescent="0.25">
      <c r="A3079" s="67"/>
      <c r="B3079" s="68"/>
      <c r="C3079" s="69"/>
      <c r="D3079" s="69"/>
      <c r="E3079" s="69"/>
      <c r="F3079" s="68"/>
      <c r="G3079" s="68"/>
      <c r="H3079" s="68"/>
      <c r="I3079" s="70"/>
      <c r="J3079" s="69"/>
      <c r="K3079" s="70"/>
      <c r="L3079" s="71"/>
    </row>
    <row r="3080" spans="1:12" x14ac:dyDescent="0.25">
      <c r="A3080" s="67"/>
      <c r="B3080" s="68"/>
      <c r="C3080" s="69"/>
      <c r="D3080" s="69"/>
      <c r="E3080" s="69"/>
      <c r="F3080" s="68"/>
      <c r="G3080" s="68"/>
      <c r="H3080" s="68"/>
      <c r="I3080" s="70"/>
      <c r="J3080" s="69"/>
      <c r="K3080" s="70"/>
      <c r="L3080" s="71"/>
    </row>
    <row r="3081" spans="1:12" x14ac:dyDescent="0.25">
      <c r="A3081" s="67"/>
      <c r="B3081" s="68"/>
      <c r="C3081" s="69"/>
      <c r="D3081" s="69"/>
      <c r="E3081" s="69"/>
      <c r="F3081" s="68"/>
      <c r="G3081" s="68"/>
      <c r="H3081" s="68"/>
      <c r="I3081" s="70"/>
      <c r="J3081" s="69"/>
      <c r="K3081" s="70"/>
      <c r="L3081" s="71"/>
    </row>
    <row r="3082" spans="1:12" x14ac:dyDescent="0.25">
      <c r="A3082" s="67"/>
      <c r="B3082" s="68"/>
      <c r="C3082" s="69"/>
      <c r="D3082" s="69"/>
      <c r="E3082" s="69"/>
      <c r="F3082" s="68"/>
      <c r="G3082" s="68"/>
      <c r="H3082" s="68"/>
      <c r="I3082" s="70"/>
      <c r="J3082" s="69"/>
      <c r="K3082" s="70"/>
      <c r="L3082" s="71"/>
    </row>
    <row r="3083" spans="1:12" x14ac:dyDescent="0.25">
      <c r="A3083" s="67"/>
      <c r="B3083" s="68"/>
      <c r="C3083" s="69"/>
      <c r="D3083" s="69"/>
      <c r="E3083" s="69"/>
      <c r="F3083" s="68"/>
      <c r="G3083" s="68"/>
      <c r="H3083" s="68"/>
      <c r="I3083" s="70"/>
      <c r="J3083" s="69"/>
      <c r="K3083" s="70"/>
      <c r="L3083" s="71"/>
    </row>
    <row r="3084" spans="1:12" x14ac:dyDescent="0.25">
      <c r="A3084" s="67"/>
      <c r="B3084" s="68"/>
      <c r="C3084" s="69"/>
      <c r="D3084" s="69"/>
      <c r="E3084" s="69"/>
      <c r="F3084" s="68"/>
      <c r="G3084" s="68"/>
      <c r="H3084" s="68"/>
      <c r="I3084" s="70"/>
      <c r="J3084" s="69"/>
      <c r="K3084" s="70"/>
      <c r="L3084" s="71"/>
    </row>
    <row r="3085" spans="1:12" x14ac:dyDescent="0.25">
      <c r="A3085" s="67"/>
      <c r="B3085" s="68"/>
      <c r="C3085" s="69"/>
      <c r="D3085" s="69"/>
      <c r="E3085" s="69"/>
      <c r="F3085" s="68"/>
      <c r="G3085" s="68"/>
      <c r="H3085" s="68"/>
      <c r="I3085" s="70"/>
      <c r="J3085" s="69"/>
      <c r="K3085" s="70"/>
      <c r="L3085" s="71"/>
    </row>
    <row r="3086" spans="1:12" x14ac:dyDescent="0.25">
      <c r="A3086" s="67"/>
      <c r="B3086" s="68"/>
      <c r="C3086" s="69"/>
      <c r="D3086" s="69"/>
      <c r="E3086" s="69"/>
      <c r="F3086" s="68"/>
      <c r="G3086" s="68"/>
      <c r="H3086" s="68"/>
      <c r="I3086" s="70"/>
      <c r="J3086" s="69"/>
      <c r="K3086" s="70"/>
      <c r="L3086" s="71"/>
    </row>
    <row r="3087" spans="1:12" x14ac:dyDescent="0.25">
      <c r="A3087" s="67"/>
      <c r="B3087" s="68"/>
      <c r="C3087" s="69"/>
      <c r="D3087" s="69"/>
      <c r="E3087" s="69"/>
      <c r="F3087" s="68"/>
      <c r="G3087" s="68"/>
      <c r="H3087" s="68"/>
      <c r="I3087" s="70"/>
      <c r="J3087" s="69"/>
      <c r="K3087" s="70"/>
      <c r="L3087" s="71"/>
    </row>
    <row r="3088" spans="1:12" x14ac:dyDescent="0.25">
      <c r="A3088" s="67"/>
      <c r="B3088" s="68"/>
      <c r="C3088" s="69"/>
      <c r="D3088" s="69"/>
      <c r="E3088" s="69"/>
      <c r="F3088" s="68"/>
      <c r="G3088" s="68"/>
      <c r="H3088" s="68"/>
      <c r="I3088" s="70"/>
      <c r="J3088" s="69"/>
      <c r="K3088" s="70"/>
      <c r="L3088" s="71"/>
    </row>
    <row r="3089" spans="1:12" x14ac:dyDescent="0.25">
      <c r="A3089" s="67"/>
      <c r="B3089" s="68"/>
      <c r="C3089" s="69"/>
      <c r="D3089" s="69"/>
      <c r="E3089" s="69"/>
      <c r="F3089" s="68"/>
      <c r="G3089" s="68"/>
      <c r="H3089" s="68"/>
      <c r="I3089" s="70"/>
      <c r="J3089" s="69"/>
      <c r="K3089" s="70"/>
      <c r="L3089" s="71"/>
    </row>
    <row r="3090" spans="1:12" x14ac:dyDescent="0.25">
      <c r="A3090" s="67"/>
      <c r="B3090" s="68"/>
      <c r="C3090" s="69"/>
      <c r="D3090" s="69"/>
      <c r="E3090" s="69"/>
      <c r="F3090" s="68"/>
      <c r="G3090" s="68"/>
      <c r="H3090" s="68"/>
      <c r="I3090" s="70"/>
      <c r="J3090" s="69"/>
      <c r="K3090" s="70"/>
      <c r="L3090" s="71"/>
    </row>
    <row r="3091" spans="1:12" x14ac:dyDescent="0.25">
      <c r="A3091" s="67"/>
      <c r="B3091" s="68"/>
      <c r="C3091" s="69"/>
      <c r="D3091" s="69"/>
      <c r="E3091" s="69"/>
      <c r="F3091" s="68"/>
      <c r="G3091" s="68"/>
      <c r="H3091" s="68"/>
      <c r="I3091" s="70"/>
      <c r="J3091" s="69"/>
      <c r="K3091" s="70"/>
      <c r="L3091" s="71"/>
    </row>
    <row r="3092" spans="1:12" x14ac:dyDescent="0.25">
      <c r="A3092" s="67"/>
      <c r="B3092" s="68"/>
      <c r="C3092" s="69"/>
      <c r="D3092" s="69"/>
      <c r="E3092" s="69"/>
      <c r="F3092" s="68"/>
      <c r="G3092" s="68"/>
      <c r="H3092" s="68"/>
      <c r="I3092" s="70"/>
      <c r="J3092" s="69"/>
      <c r="K3092" s="70"/>
      <c r="L3092" s="71"/>
    </row>
    <row r="3093" spans="1:12" x14ac:dyDescent="0.25">
      <c r="A3093" s="67"/>
      <c r="B3093" s="68"/>
      <c r="C3093" s="69"/>
      <c r="D3093" s="69"/>
      <c r="E3093" s="69"/>
      <c r="F3093" s="68"/>
      <c r="G3093" s="68"/>
      <c r="H3093" s="68"/>
      <c r="I3093" s="70"/>
      <c r="J3093" s="69"/>
      <c r="K3093" s="70"/>
      <c r="L3093" s="71"/>
    </row>
    <row r="3094" spans="1:12" x14ac:dyDescent="0.25">
      <c r="A3094" s="67"/>
      <c r="B3094" s="68"/>
      <c r="C3094" s="69"/>
      <c r="D3094" s="69"/>
      <c r="E3094" s="69"/>
      <c r="F3094" s="68"/>
      <c r="G3094" s="68"/>
      <c r="H3094" s="68"/>
      <c r="I3094" s="70"/>
      <c r="J3094" s="69"/>
      <c r="K3094" s="70"/>
      <c r="L3094" s="71"/>
    </row>
    <row r="3095" spans="1:12" x14ac:dyDescent="0.25">
      <c r="A3095" s="67"/>
      <c r="B3095" s="68"/>
      <c r="C3095" s="69"/>
      <c r="D3095" s="69"/>
      <c r="E3095" s="69"/>
      <c r="F3095" s="68"/>
      <c r="G3095" s="68"/>
      <c r="H3095" s="68"/>
      <c r="I3095" s="70"/>
      <c r="J3095" s="69"/>
      <c r="K3095" s="70"/>
      <c r="L3095" s="71"/>
    </row>
    <row r="3096" spans="1:12" x14ac:dyDescent="0.25">
      <c r="A3096" s="67"/>
      <c r="B3096" s="68"/>
      <c r="C3096" s="69"/>
      <c r="D3096" s="69"/>
      <c r="E3096" s="69"/>
      <c r="F3096" s="68"/>
      <c r="G3096" s="68"/>
      <c r="H3096" s="68"/>
      <c r="I3096" s="70"/>
      <c r="J3096" s="69"/>
      <c r="K3096" s="70"/>
      <c r="L3096" s="71"/>
    </row>
    <row r="3097" spans="1:12" x14ac:dyDescent="0.25">
      <c r="A3097" s="67"/>
      <c r="B3097" s="68"/>
      <c r="C3097" s="69"/>
      <c r="D3097" s="69"/>
      <c r="E3097" s="69"/>
      <c r="F3097" s="68"/>
      <c r="G3097" s="68"/>
      <c r="H3097" s="68"/>
      <c r="I3097" s="70"/>
      <c r="J3097" s="69"/>
      <c r="K3097" s="70"/>
      <c r="L3097" s="71"/>
    </row>
    <row r="3098" spans="1:12" x14ac:dyDescent="0.25">
      <c r="A3098" s="67"/>
      <c r="B3098" s="68"/>
      <c r="C3098" s="69"/>
      <c r="D3098" s="69"/>
      <c r="E3098" s="69"/>
      <c r="F3098" s="68"/>
      <c r="G3098" s="68"/>
      <c r="H3098" s="68"/>
      <c r="I3098" s="70"/>
      <c r="J3098" s="69"/>
      <c r="K3098" s="70"/>
      <c r="L3098" s="71"/>
    </row>
    <row r="3099" spans="1:12" x14ac:dyDescent="0.25">
      <c r="A3099" s="67"/>
      <c r="B3099" s="68"/>
      <c r="C3099" s="69"/>
      <c r="D3099" s="69"/>
      <c r="E3099" s="69"/>
      <c r="F3099" s="68"/>
      <c r="G3099" s="68"/>
      <c r="H3099" s="68"/>
      <c r="I3099" s="70"/>
      <c r="J3099" s="69"/>
      <c r="K3099" s="70"/>
      <c r="L3099" s="71"/>
    </row>
    <row r="3100" spans="1:12" x14ac:dyDescent="0.25">
      <c r="A3100" s="67"/>
      <c r="B3100" s="68"/>
      <c r="C3100" s="69"/>
      <c r="D3100" s="69"/>
      <c r="E3100" s="69"/>
      <c r="F3100" s="68"/>
      <c r="G3100" s="68"/>
      <c r="H3100" s="68"/>
      <c r="I3100" s="70"/>
      <c r="J3100" s="69"/>
      <c r="K3100" s="70"/>
      <c r="L3100" s="71"/>
    </row>
    <row r="3101" spans="1:12" x14ac:dyDescent="0.25">
      <c r="A3101" s="67"/>
      <c r="B3101" s="68"/>
      <c r="C3101" s="69"/>
      <c r="D3101" s="69"/>
      <c r="E3101" s="69"/>
      <c r="F3101" s="68"/>
      <c r="G3101" s="68"/>
      <c r="H3101" s="68"/>
      <c r="I3101" s="70"/>
      <c r="J3101" s="69"/>
      <c r="K3101" s="70"/>
      <c r="L3101" s="71"/>
    </row>
    <row r="3102" spans="1:12" x14ac:dyDescent="0.25">
      <c r="A3102" s="67"/>
      <c r="B3102" s="68"/>
      <c r="C3102" s="69"/>
      <c r="D3102" s="69"/>
      <c r="E3102" s="69"/>
      <c r="F3102" s="68"/>
      <c r="G3102" s="68"/>
      <c r="H3102" s="68"/>
      <c r="I3102" s="70"/>
      <c r="J3102" s="69"/>
      <c r="K3102" s="70"/>
      <c r="L3102" s="71"/>
    </row>
    <row r="3103" spans="1:12" x14ac:dyDescent="0.25">
      <c r="A3103" s="67"/>
      <c r="B3103" s="68"/>
      <c r="C3103" s="69"/>
      <c r="D3103" s="69"/>
      <c r="E3103" s="69"/>
      <c r="F3103" s="68"/>
      <c r="G3103" s="68"/>
      <c r="H3103" s="68"/>
      <c r="I3103" s="70"/>
      <c r="J3103" s="69"/>
      <c r="K3103" s="70"/>
      <c r="L3103" s="71"/>
    </row>
    <row r="3104" spans="1:12" x14ac:dyDescent="0.25">
      <c r="A3104" s="67"/>
      <c r="B3104" s="68"/>
      <c r="C3104" s="69"/>
      <c r="D3104" s="69"/>
      <c r="E3104" s="69"/>
      <c r="F3104" s="68"/>
      <c r="G3104" s="68"/>
      <c r="H3104" s="68"/>
      <c r="I3104" s="70"/>
      <c r="J3104" s="69"/>
      <c r="K3104" s="70"/>
      <c r="L3104" s="71"/>
    </row>
    <row r="3105" spans="1:12" x14ac:dyDescent="0.25">
      <c r="A3105" s="67"/>
      <c r="B3105" s="68"/>
      <c r="C3105" s="69"/>
      <c r="D3105" s="69"/>
      <c r="E3105" s="69"/>
      <c r="F3105" s="68"/>
      <c r="G3105" s="68"/>
      <c r="H3105" s="68"/>
      <c r="I3105" s="70"/>
      <c r="J3105" s="69"/>
      <c r="K3105" s="70"/>
      <c r="L3105" s="71"/>
    </row>
    <row r="3106" spans="1:12" x14ac:dyDescent="0.25">
      <c r="A3106" s="67"/>
      <c r="B3106" s="68"/>
      <c r="C3106" s="69"/>
      <c r="D3106" s="69"/>
      <c r="E3106" s="69"/>
      <c r="F3106" s="68"/>
      <c r="G3106" s="68"/>
      <c r="H3106" s="68"/>
      <c r="I3106" s="70"/>
      <c r="J3106" s="69"/>
      <c r="K3106" s="70"/>
      <c r="L3106" s="71"/>
    </row>
    <row r="3107" spans="1:12" x14ac:dyDescent="0.25">
      <c r="A3107" s="67"/>
      <c r="B3107" s="68"/>
      <c r="C3107" s="69"/>
      <c r="D3107" s="69"/>
      <c r="E3107" s="69"/>
      <c r="F3107" s="68"/>
      <c r="G3107" s="68"/>
      <c r="H3107" s="68"/>
      <c r="I3107" s="70"/>
      <c r="J3107" s="69"/>
      <c r="K3107" s="70"/>
      <c r="L3107" s="71"/>
    </row>
    <row r="3108" spans="1:12" x14ac:dyDescent="0.25">
      <c r="A3108" s="67"/>
      <c r="B3108" s="68"/>
      <c r="C3108" s="69"/>
      <c r="D3108" s="69"/>
      <c r="E3108" s="69"/>
      <c r="F3108" s="68"/>
      <c r="G3108" s="68"/>
      <c r="H3108" s="68"/>
      <c r="I3108" s="70"/>
      <c r="J3108" s="69"/>
      <c r="K3108" s="70"/>
      <c r="L3108" s="71"/>
    </row>
    <row r="3109" spans="1:12" x14ac:dyDescent="0.25">
      <c r="A3109" s="67"/>
      <c r="B3109" s="68"/>
      <c r="C3109" s="69"/>
      <c r="D3109" s="69"/>
      <c r="E3109" s="69"/>
      <c r="F3109" s="68"/>
      <c r="G3109" s="68"/>
      <c r="H3109" s="68"/>
      <c r="I3109" s="70"/>
      <c r="J3109" s="69"/>
      <c r="K3109" s="70"/>
      <c r="L3109" s="71"/>
    </row>
    <row r="3110" spans="1:12" x14ac:dyDescent="0.25">
      <c r="A3110" s="67"/>
      <c r="B3110" s="68"/>
      <c r="C3110" s="69"/>
      <c r="D3110" s="69"/>
      <c r="E3110" s="69"/>
      <c r="F3110" s="68"/>
      <c r="G3110" s="68"/>
      <c r="H3110" s="68"/>
      <c r="I3110" s="70"/>
      <c r="J3110" s="69"/>
      <c r="K3110" s="70"/>
      <c r="L3110" s="71"/>
    </row>
    <row r="3111" spans="1:12" x14ac:dyDescent="0.25">
      <c r="A3111" s="67"/>
      <c r="B3111" s="68"/>
      <c r="C3111" s="69"/>
      <c r="D3111" s="69"/>
      <c r="E3111" s="69"/>
      <c r="F3111" s="68"/>
      <c r="G3111" s="68"/>
      <c r="H3111" s="68"/>
      <c r="I3111" s="70"/>
      <c r="J3111" s="69"/>
      <c r="K3111" s="70"/>
      <c r="L3111" s="71"/>
    </row>
    <row r="3112" spans="1:12" x14ac:dyDescent="0.25">
      <c r="A3112" s="67"/>
      <c r="B3112" s="68"/>
      <c r="C3112" s="69"/>
      <c r="D3112" s="69"/>
      <c r="E3112" s="69"/>
      <c r="F3112" s="68"/>
      <c r="G3112" s="68"/>
      <c r="H3112" s="68"/>
      <c r="I3112" s="70"/>
      <c r="J3112" s="69"/>
      <c r="K3112" s="70"/>
      <c r="L3112" s="71"/>
    </row>
    <row r="3113" spans="1:12" x14ac:dyDescent="0.25">
      <c r="A3113" s="67"/>
      <c r="B3113" s="68"/>
      <c r="C3113" s="69"/>
      <c r="D3113" s="69"/>
      <c r="E3113" s="69"/>
      <c r="F3113" s="68"/>
      <c r="G3113" s="68"/>
      <c r="H3113" s="68"/>
      <c r="I3113" s="70"/>
      <c r="J3113" s="69"/>
      <c r="K3113" s="70"/>
      <c r="L3113" s="71"/>
    </row>
    <row r="3114" spans="1:12" x14ac:dyDescent="0.25">
      <c r="A3114" s="67"/>
      <c r="B3114" s="68"/>
      <c r="C3114" s="69"/>
      <c r="D3114" s="69"/>
      <c r="E3114" s="69"/>
      <c r="F3114" s="68"/>
      <c r="G3114" s="68"/>
      <c r="H3114" s="68"/>
      <c r="I3114" s="70"/>
      <c r="J3114" s="69"/>
      <c r="K3114" s="70"/>
      <c r="L3114" s="71"/>
    </row>
    <row r="3115" spans="1:12" x14ac:dyDescent="0.25">
      <c r="A3115" s="67"/>
      <c r="B3115" s="68"/>
      <c r="C3115" s="69"/>
      <c r="D3115" s="69"/>
      <c r="E3115" s="69"/>
      <c r="F3115" s="68"/>
      <c r="G3115" s="68"/>
      <c r="H3115" s="68"/>
      <c r="I3115" s="70"/>
      <c r="J3115" s="69"/>
      <c r="K3115" s="70"/>
      <c r="L3115" s="71"/>
    </row>
    <row r="3116" spans="1:12" x14ac:dyDescent="0.25">
      <c r="A3116" s="67"/>
      <c r="B3116" s="68"/>
      <c r="C3116" s="69"/>
      <c r="D3116" s="69"/>
      <c r="E3116" s="69"/>
      <c r="F3116" s="68"/>
      <c r="G3116" s="68"/>
      <c r="H3116" s="68"/>
      <c r="I3116" s="70"/>
      <c r="J3116" s="69"/>
      <c r="K3116" s="70"/>
      <c r="L3116" s="71"/>
    </row>
    <row r="3117" spans="1:12" x14ac:dyDescent="0.25">
      <c r="A3117" s="67"/>
      <c r="B3117" s="68"/>
      <c r="C3117" s="69"/>
      <c r="D3117" s="69"/>
      <c r="E3117" s="69"/>
      <c r="F3117" s="68"/>
      <c r="G3117" s="68"/>
      <c r="H3117" s="68"/>
      <c r="I3117" s="70"/>
      <c r="J3117" s="69"/>
      <c r="K3117" s="70"/>
      <c r="L3117" s="71"/>
    </row>
    <row r="3118" spans="1:12" x14ac:dyDescent="0.25">
      <c r="A3118" s="67"/>
      <c r="B3118" s="68"/>
      <c r="C3118" s="69"/>
      <c r="D3118" s="69"/>
      <c r="E3118" s="69"/>
      <c r="F3118" s="68"/>
      <c r="G3118" s="68"/>
      <c r="H3118" s="68"/>
      <c r="I3118" s="70"/>
      <c r="J3118" s="69"/>
      <c r="K3118" s="70"/>
      <c r="L3118" s="71"/>
    </row>
    <row r="3119" spans="1:12" x14ac:dyDescent="0.25">
      <c r="A3119" s="67"/>
      <c r="B3119" s="68"/>
      <c r="C3119" s="69"/>
      <c r="D3119" s="69"/>
      <c r="E3119" s="69"/>
      <c r="F3119" s="68"/>
      <c r="G3119" s="68"/>
      <c r="H3119" s="68"/>
      <c r="I3119" s="70"/>
      <c r="J3119" s="69"/>
      <c r="K3119" s="70"/>
      <c r="L3119" s="71"/>
    </row>
    <row r="3120" spans="1:12" x14ac:dyDescent="0.25">
      <c r="A3120" s="67"/>
      <c r="B3120" s="68"/>
      <c r="C3120" s="69"/>
      <c r="D3120" s="69"/>
      <c r="E3120" s="69"/>
      <c r="F3120" s="68"/>
      <c r="G3120" s="68"/>
      <c r="H3120" s="68"/>
      <c r="I3120" s="70"/>
      <c r="J3120" s="69"/>
      <c r="K3120" s="70"/>
      <c r="L3120" s="71"/>
    </row>
    <row r="3121" spans="1:12" x14ac:dyDescent="0.25">
      <c r="A3121" s="67"/>
      <c r="B3121" s="68"/>
      <c r="C3121" s="69"/>
      <c r="D3121" s="69"/>
      <c r="E3121" s="69"/>
      <c r="F3121" s="68"/>
      <c r="G3121" s="68"/>
      <c r="H3121" s="68"/>
      <c r="I3121" s="70"/>
      <c r="J3121" s="69"/>
      <c r="K3121" s="70"/>
      <c r="L3121" s="71"/>
    </row>
    <row r="3122" spans="1:12" x14ac:dyDescent="0.25">
      <c r="A3122" s="67"/>
      <c r="B3122" s="68"/>
      <c r="C3122" s="69"/>
      <c r="D3122" s="69"/>
      <c r="E3122" s="69"/>
      <c r="F3122" s="68"/>
      <c r="G3122" s="68"/>
      <c r="H3122" s="68"/>
      <c r="I3122" s="70"/>
      <c r="J3122" s="69"/>
      <c r="K3122" s="70"/>
      <c r="L3122" s="71"/>
    </row>
    <row r="3123" spans="1:12" x14ac:dyDescent="0.25">
      <c r="A3123" s="67"/>
      <c r="B3123" s="68"/>
      <c r="C3123" s="69"/>
      <c r="D3123" s="69"/>
      <c r="E3123" s="69"/>
      <c r="F3123" s="68"/>
      <c r="G3123" s="68"/>
      <c r="H3123" s="68"/>
      <c r="I3123" s="70"/>
      <c r="J3123" s="69"/>
      <c r="K3123" s="70"/>
      <c r="L3123" s="71"/>
    </row>
    <row r="3124" spans="1:12" x14ac:dyDescent="0.25">
      <c r="A3124" s="67"/>
      <c r="B3124" s="68"/>
      <c r="C3124" s="69"/>
      <c r="D3124" s="69"/>
      <c r="E3124" s="69"/>
      <c r="F3124" s="68"/>
      <c r="G3124" s="68"/>
      <c r="H3124" s="68"/>
      <c r="I3124" s="70"/>
      <c r="J3124" s="69"/>
      <c r="K3124" s="70"/>
      <c r="L3124" s="71"/>
    </row>
    <row r="3125" spans="1:12" x14ac:dyDescent="0.25">
      <c r="A3125" s="67"/>
      <c r="B3125" s="68"/>
      <c r="C3125" s="69"/>
      <c r="D3125" s="69"/>
      <c r="E3125" s="69"/>
      <c r="F3125" s="68"/>
      <c r="G3125" s="68"/>
      <c r="H3125" s="68"/>
      <c r="I3125" s="70"/>
      <c r="J3125" s="69"/>
      <c r="K3125" s="70"/>
      <c r="L3125" s="71"/>
    </row>
    <row r="3126" spans="1:12" x14ac:dyDescent="0.25">
      <c r="A3126" s="67"/>
      <c r="B3126" s="68"/>
      <c r="C3126" s="69"/>
      <c r="D3126" s="69"/>
      <c r="E3126" s="69"/>
      <c r="F3126" s="68"/>
      <c r="G3126" s="68"/>
      <c r="H3126" s="68"/>
      <c r="I3126" s="70"/>
      <c r="J3126" s="69"/>
      <c r="K3126" s="70"/>
      <c r="L3126" s="71"/>
    </row>
    <row r="3127" spans="1:12" x14ac:dyDescent="0.25">
      <c r="A3127" s="67"/>
      <c r="B3127" s="68"/>
      <c r="C3127" s="69"/>
      <c r="D3127" s="69"/>
      <c r="E3127" s="69"/>
      <c r="F3127" s="68"/>
      <c r="G3127" s="68"/>
      <c r="H3127" s="68"/>
      <c r="I3127" s="70"/>
      <c r="J3127" s="69"/>
      <c r="K3127" s="70"/>
      <c r="L3127" s="71"/>
    </row>
    <row r="3128" spans="1:12" x14ac:dyDescent="0.25">
      <c r="A3128" s="67"/>
      <c r="B3128" s="68"/>
      <c r="C3128" s="69"/>
      <c r="D3128" s="69"/>
      <c r="E3128" s="69"/>
      <c r="F3128" s="68"/>
      <c r="G3128" s="68"/>
      <c r="H3128" s="68"/>
      <c r="I3128" s="70"/>
      <c r="J3128" s="69"/>
      <c r="K3128" s="70"/>
      <c r="L3128" s="71"/>
    </row>
    <row r="3129" spans="1:12" x14ac:dyDescent="0.25">
      <c r="A3129" s="67"/>
      <c r="B3129" s="68"/>
      <c r="C3129" s="69"/>
      <c r="D3129" s="69"/>
      <c r="E3129" s="69"/>
      <c r="F3129" s="68"/>
      <c r="G3129" s="68"/>
      <c r="H3129" s="68"/>
      <c r="I3129" s="70"/>
      <c r="J3129" s="69"/>
      <c r="K3129" s="70"/>
      <c r="L3129" s="71"/>
    </row>
    <row r="3130" spans="1:12" x14ac:dyDescent="0.25">
      <c r="A3130" s="67"/>
      <c r="B3130" s="68"/>
      <c r="C3130" s="69"/>
      <c r="D3130" s="69"/>
      <c r="E3130" s="69"/>
      <c r="F3130" s="68"/>
      <c r="G3130" s="68"/>
      <c r="H3130" s="68"/>
      <c r="I3130" s="70"/>
      <c r="J3130" s="69"/>
      <c r="K3130" s="70"/>
      <c r="L3130" s="71"/>
    </row>
    <row r="3131" spans="1:12" x14ac:dyDescent="0.25">
      <c r="A3131" s="67"/>
      <c r="B3131" s="68"/>
      <c r="C3131" s="69"/>
      <c r="D3131" s="69"/>
      <c r="E3131" s="69"/>
      <c r="F3131" s="68"/>
      <c r="G3131" s="68"/>
      <c r="H3131" s="68"/>
      <c r="I3131" s="70"/>
      <c r="J3131" s="69"/>
      <c r="K3131" s="70"/>
      <c r="L3131" s="71"/>
    </row>
    <row r="3132" spans="1:12" x14ac:dyDescent="0.25">
      <c r="A3132" s="67"/>
      <c r="B3132" s="68"/>
      <c r="C3132" s="69"/>
      <c r="D3132" s="69"/>
      <c r="E3132" s="69"/>
      <c r="F3132" s="68"/>
      <c r="G3132" s="68"/>
      <c r="H3132" s="68"/>
      <c r="I3132" s="70"/>
      <c r="J3132" s="69"/>
      <c r="K3132" s="70"/>
      <c r="L3132" s="71"/>
    </row>
    <row r="3133" spans="1:12" x14ac:dyDescent="0.25">
      <c r="A3133" s="67"/>
      <c r="B3133" s="68"/>
      <c r="C3133" s="69"/>
      <c r="D3133" s="69"/>
      <c r="E3133" s="69"/>
      <c r="F3133" s="68"/>
      <c r="G3133" s="68"/>
      <c r="H3133" s="68"/>
      <c r="I3133" s="70"/>
      <c r="J3133" s="69"/>
      <c r="K3133" s="70"/>
      <c r="L3133" s="71"/>
    </row>
    <row r="3134" spans="1:12" x14ac:dyDescent="0.25">
      <c r="A3134" s="67"/>
      <c r="B3134" s="68"/>
      <c r="C3134" s="69"/>
      <c r="D3134" s="69"/>
      <c r="E3134" s="69"/>
      <c r="F3134" s="68"/>
      <c r="G3134" s="68"/>
      <c r="H3134" s="68"/>
      <c r="I3134" s="70"/>
      <c r="J3134" s="69"/>
      <c r="K3134" s="70"/>
      <c r="L3134" s="71"/>
    </row>
    <row r="3135" spans="1:12" x14ac:dyDescent="0.25">
      <c r="A3135" s="67"/>
      <c r="B3135" s="68"/>
      <c r="C3135" s="69"/>
      <c r="D3135" s="69"/>
      <c r="E3135" s="69"/>
      <c r="F3135" s="68"/>
      <c r="G3135" s="68"/>
      <c r="H3135" s="68"/>
      <c r="I3135" s="70"/>
      <c r="J3135" s="69"/>
      <c r="K3135" s="70"/>
      <c r="L3135" s="71"/>
    </row>
    <row r="3136" spans="1:12" x14ac:dyDescent="0.25">
      <c r="A3136" s="67"/>
      <c r="B3136" s="68"/>
      <c r="C3136" s="69"/>
      <c r="D3136" s="69"/>
      <c r="E3136" s="69"/>
      <c r="F3136" s="68"/>
      <c r="G3136" s="68"/>
      <c r="H3136" s="68"/>
      <c r="I3136" s="70"/>
      <c r="J3136" s="69"/>
      <c r="K3136" s="70"/>
      <c r="L3136" s="71"/>
    </row>
    <row r="3137" spans="1:12" x14ac:dyDescent="0.25">
      <c r="A3137" s="67"/>
      <c r="B3137" s="68"/>
      <c r="C3137" s="69"/>
      <c r="D3137" s="69"/>
      <c r="E3137" s="69"/>
      <c r="F3137" s="68"/>
      <c r="G3137" s="68"/>
      <c r="H3137" s="68"/>
      <c r="I3137" s="70"/>
      <c r="J3137" s="69"/>
      <c r="K3137" s="70"/>
      <c r="L3137" s="71"/>
    </row>
    <row r="3138" spans="1:12" x14ac:dyDescent="0.25">
      <c r="A3138" s="67"/>
      <c r="B3138" s="68"/>
      <c r="C3138" s="69"/>
      <c r="D3138" s="69"/>
      <c r="E3138" s="69"/>
      <c r="F3138" s="68"/>
      <c r="G3138" s="68"/>
      <c r="H3138" s="68"/>
      <c r="I3138" s="70"/>
      <c r="J3138" s="69"/>
      <c r="K3138" s="70"/>
      <c r="L3138" s="71"/>
    </row>
    <row r="3139" spans="1:12" x14ac:dyDescent="0.25">
      <c r="A3139" s="67"/>
      <c r="B3139" s="68"/>
      <c r="C3139" s="69"/>
      <c r="D3139" s="69"/>
      <c r="E3139" s="69"/>
      <c r="F3139" s="68"/>
      <c r="G3139" s="68"/>
      <c r="H3139" s="68"/>
      <c r="I3139" s="70"/>
      <c r="J3139" s="69"/>
      <c r="K3139" s="70"/>
      <c r="L3139" s="71"/>
    </row>
    <row r="3140" spans="1:12" x14ac:dyDescent="0.25">
      <c r="A3140" s="67"/>
      <c r="B3140" s="68"/>
      <c r="C3140" s="69"/>
      <c r="D3140" s="69"/>
      <c r="E3140" s="69"/>
      <c r="F3140" s="68"/>
      <c r="G3140" s="68"/>
      <c r="H3140" s="68"/>
      <c r="I3140" s="70"/>
      <c r="J3140" s="69"/>
      <c r="K3140" s="70"/>
      <c r="L3140" s="71"/>
    </row>
    <row r="3141" spans="1:12" x14ac:dyDescent="0.25">
      <c r="A3141" s="67"/>
      <c r="B3141" s="68"/>
      <c r="C3141" s="69"/>
      <c r="D3141" s="69"/>
      <c r="E3141" s="69"/>
      <c r="F3141" s="68"/>
      <c r="G3141" s="68"/>
      <c r="H3141" s="68"/>
      <c r="I3141" s="70"/>
      <c r="J3141" s="69"/>
      <c r="K3141" s="70"/>
      <c r="L3141" s="71"/>
    </row>
    <row r="3142" spans="1:12" x14ac:dyDescent="0.25">
      <c r="A3142" s="67"/>
      <c r="B3142" s="68"/>
      <c r="C3142" s="69"/>
      <c r="D3142" s="69"/>
      <c r="E3142" s="69"/>
      <c r="F3142" s="68"/>
      <c r="G3142" s="68"/>
      <c r="H3142" s="68"/>
      <c r="I3142" s="70"/>
      <c r="J3142" s="69"/>
      <c r="K3142" s="70"/>
      <c r="L3142" s="71"/>
    </row>
    <row r="3143" spans="1:12" x14ac:dyDescent="0.25">
      <c r="A3143" s="67"/>
      <c r="B3143" s="68"/>
      <c r="C3143" s="69"/>
      <c r="D3143" s="69"/>
      <c r="E3143" s="69"/>
      <c r="F3143" s="68"/>
      <c r="G3143" s="68"/>
      <c r="H3143" s="68"/>
      <c r="I3143" s="70"/>
      <c r="J3143" s="69"/>
      <c r="K3143" s="70"/>
      <c r="L3143" s="71"/>
    </row>
    <row r="3144" spans="1:12" x14ac:dyDescent="0.25">
      <c r="A3144" s="67"/>
      <c r="B3144" s="68"/>
      <c r="C3144" s="69"/>
      <c r="D3144" s="69"/>
      <c r="E3144" s="69"/>
      <c r="F3144" s="68"/>
      <c r="G3144" s="68"/>
      <c r="H3144" s="68"/>
      <c r="I3144" s="70"/>
      <c r="J3144" s="69"/>
      <c r="K3144" s="70"/>
      <c r="L3144" s="71"/>
    </row>
    <row r="3145" spans="1:12" x14ac:dyDescent="0.25">
      <c r="A3145" s="67"/>
      <c r="B3145" s="68"/>
      <c r="C3145" s="69"/>
      <c r="D3145" s="69"/>
      <c r="E3145" s="69"/>
      <c r="F3145" s="68"/>
      <c r="G3145" s="68"/>
      <c r="H3145" s="68"/>
      <c r="I3145" s="70"/>
      <c r="J3145" s="69"/>
      <c r="K3145" s="70"/>
      <c r="L3145" s="71"/>
    </row>
    <row r="3146" spans="1:12" x14ac:dyDescent="0.25">
      <c r="A3146" s="67"/>
      <c r="B3146" s="68"/>
      <c r="C3146" s="69"/>
      <c r="D3146" s="69"/>
      <c r="E3146" s="69"/>
      <c r="F3146" s="68"/>
      <c r="G3146" s="68"/>
      <c r="H3146" s="68"/>
      <c r="I3146" s="70"/>
      <c r="J3146" s="69"/>
      <c r="K3146" s="70"/>
      <c r="L3146" s="71"/>
    </row>
    <row r="3147" spans="1:12" x14ac:dyDescent="0.25">
      <c r="A3147" s="67"/>
      <c r="B3147" s="68"/>
      <c r="C3147" s="69"/>
      <c r="D3147" s="69"/>
      <c r="E3147" s="69"/>
      <c r="F3147" s="68"/>
      <c r="G3147" s="68"/>
      <c r="H3147" s="68"/>
      <c r="I3147" s="70"/>
      <c r="J3147" s="69"/>
      <c r="K3147" s="70"/>
      <c r="L3147" s="71"/>
    </row>
    <row r="3148" spans="1:12" x14ac:dyDescent="0.25">
      <c r="A3148" s="67"/>
      <c r="B3148" s="68"/>
      <c r="C3148" s="69"/>
      <c r="D3148" s="69"/>
      <c r="E3148" s="69"/>
      <c r="F3148" s="68"/>
      <c r="G3148" s="68"/>
      <c r="H3148" s="68"/>
      <c r="I3148" s="70"/>
      <c r="J3148" s="69"/>
      <c r="K3148" s="70"/>
      <c r="L3148" s="71"/>
    </row>
    <row r="3149" spans="1:12" x14ac:dyDescent="0.25">
      <c r="A3149" s="67"/>
      <c r="B3149" s="68"/>
      <c r="C3149" s="69"/>
      <c r="D3149" s="69"/>
      <c r="E3149" s="69"/>
      <c r="F3149" s="68"/>
      <c r="G3149" s="68"/>
      <c r="H3149" s="68"/>
      <c r="I3149" s="70"/>
      <c r="J3149" s="69"/>
      <c r="K3149" s="70"/>
      <c r="L3149" s="71"/>
    </row>
    <row r="3150" spans="1:12" x14ac:dyDescent="0.25">
      <c r="A3150" s="67"/>
      <c r="B3150" s="68"/>
      <c r="C3150" s="69"/>
      <c r="D3150" s="69"/>
      <c r="E3150" s="69"/>
      <c r="F3150" s="68"/>
      <c r="G3150" s="68"/>
      <c r="H3150" s="68"/>
      <c r="I3150" s="70"/>
      <c r="J3150" s="69"/>
      <c r="K3150" s="70"/>
      <c r="L3150" s="71"/>
    </row>
    <row r="3151" spans="1:12" x14ac:dyDescent="0.25">
      <c r="A3151" s="67"/>
      <c r="B3151" s="68"/>
      <c r="C3151" s="69"/>
      <c r="D3151" s="69"/>
      <c r="E3151" s="69"/>
      <c r="F3151" s="68"/>
      <c r="G3151" s="68"/>
      <c r="H3151" s="68"/>
      <c r="I3151" s="70"/>
      <c r="J3151" s="69"/>
      <c r="K3151" s="70"/>
      <c r="L3151" s="71"/>
    </row>
    <row r="3152" spans="1:12" x14ac:dyDescent="0.25">
      <c r="A3152" s="67"/>
      <c r="B3152" s="68"/>
      <c r="C3152" s="69"/>
      <c r="D3152" s="69"/>
      <c r="E3152" s="69"/>
      <c r="F3152" s="68"/>
      <c r="G3152" s="68"/>
      <c r="H3152" s="68"/>
      <c r="I3152" s="70"/>
      <c r="J3152" s="69"/>
      <c r="K3152" s="70"/>
      <c r="L3152" s="71"/>
    </row>
    <row r="3153" spans="1:12" x14ac:dyDescent="0.25">
      <c r="A3153" s="67"/>
      <c r="B3153" s="68"/>
      <c r="C3153" s="69"/>
      <c r="D3153" s="69"/>
      <c r="E3153" s="69"/>
      <c r="F3153" s="68"/>
      <c r="G3153" s="68"/>
      <c r="H3153" s="68"/>
      <c r="I3153" s="70"/>
      <c r="J3153" s="69"/>
      <c r="K3153" s="70"/>
      <c r="L3153" s="71"/>
    </row>
    <row r="3154" spans="1:12" x14ac:dyDescent="0.25">
      <c r="A3154" s="67"/>
      <c r="B3154" s="68"/>
      <c r="C3154" s="69"/>
      <c r="D3154" s="69"/>
      <c r="E3154" s="69"/>
      <c r="F3154" s="68"/>
      <c r="G3154" s="68"/>
      <c r="H3154" s="68"/>
      <c r="I3154" s="70"/>
      <c r="J3154" s="69"/>
      <c r="K3154" s="70"/>
      <c r="L3154" s="71"/>
    </row>
    <row r="3155" spans="1:12" x14ac:dyDescent="0.25">
      <c r="A3155" s="67"/>
      <c r="B3155" s="68"/>
      <c r="C3155" s="69"/>
      <c r="D3155" s="69"/>
      <c r="E3155" s="69"/>
      <c r="F3155" s="68"/>
      <c r="G3155" s="68"/>
      <c r="H3155" s="68"/>
      <c r="I3155" s="70"/>
      <c r="J3155" s="69"/>
      <c r="K3155" s="70"/>
      <c r="L3155" s="71"/>
    </row>
    <row r="3156" spans="1:12" x14ac:dyDescent="0.25">
      <c r="A3156" s="67"/>
      <c r="B3156" s="68"/>
      <c r="C3156" s="69"/>
      <c r="D3156" s="69"/>
      <c r="E3156" s="69"/>
      <c r="F3156" s="68"/>
      <c r="G3156" s="68"/>
      <c r="H3156" s="68"/>
      <c r="I3156" s="70"/>
      <c r="J3156" s="69"/>
      <c r="K3156" s="70"/>
      <c r="L3156" s="71"/>
    </row>
    <row r="3157" spans="1:12" x14ac:dyDescent="0.25">
      <c r="A3157" s="67"/>
      <c r="B3157" s="68"/>
      <c r="C3157" s="69"/>
      <c r="D3157" s="69"/>
      <c r="E3157" s="69"/>
      <c r="F3157" s="68"/>
      <c r="G3157" s="68"/>
      <c r="H3157" s="68"/>
      <c r="I3157" s="70"/>
      <c r="J3157" s="69"/>
      <c r="K3157" s="70"/>
      <c r="L3157" s="71"/>
    </row>
    <row r="3158" spans="1:12" x14ac:dyDescent="0.25">
      <c r="A3158" s="67"/>
      <c r="B3158" s="68"/>
      <c r="C3158" s="69"/>
      <c r="D3158" s="69"/>
      <c r="E3158" s="69"/>
      <c r="F3158" s="68"/>
      <c r="G3158" s="68"/>
      <c r="H3158" s="68"/>
      <c r="I3158" s="70"/>
      <c r="J3158" s="69"/>
      <c r="K3158" s="70"/>
      <c r="L3158" s="71"/>
    </row>
    <row r="3159" spans="1:12" x14ac:dyDescent="0.25">
      <c r="A3159" s="67"/>
      <c r="B3159" s="68"/>
      <c r="C3159" s="69"/>
      <c r="D3159" s="69"/>
      <c r="E3159" s="69"/>
      <c r="F3159" s="68"/>
      <c r="G3159" s="68"/>
      <c r="H3159" s="68"/>
      <c r="I3159" s="70"/>
      <c r="J3159" s="69"/>
      <c r="K3159" s="70"/>
      <c r="L3159" s="71"/>
    </row>
    <row r="3160" spans="1:12" x14ac:dyDescent="0.25">
      <c r="A3160" s="67"/>
      <c r="B3160" s="68"/>
      <c r="C3160" s="69"/>
      <c r="D3160" s="69"/>
      <c r="E3160" s="69"/>
      <c r="F3160" s="68"/>
      <c r="G3160" s="68"/>
      <c r="H3160" s="68"/>
      <c r="I3160" s="70"/>
      <c r="J3160" s="69"/>
      <c r="K3160" s="70"/>
      <c r="L3160" s="71"/>
    </row>
    <row r="3161" spans="1:12" x14ac:dyDescent="0.25">
      <c r="A3161" s="67"/>
      <c r="B3161" s="68"/>
      <c r="C3161" s="69"/>
      <c r="D3161" s="69"/>
      <c r="E3161" s="69"/>
      <c r="F3161" s="68"/>
      <c r="G3161" s="68"/>
      <c r="H3161" s="68"/>
      <c r="I3161" s="70"/>
      <c r="J3161" s="69"/>
      <c r="K3161" s="70"/>
      <c r="L3161" s="71"/>
    </row>
    <row r="3162" spans="1:12" x14ac:dyDescent="0.25">
      <c r="A3162" s="67"/>
      <c r="B3162" s="68"/>
      <c r="C3162" s="69"/>
      <c r="D3162" s="69"/>
      <c r="E3162" s="69"/>
      <c r="F3162" s="68"/>
      <c r="G3162" s="68"/>
      <c r="H3162" s="68"/>
      <c r="I3162" s="70"/>
      <c r="J3162" s="69"/>
      <c r="K3162" s="70"/>
      <c r="L3162" s="71"/>
    </row>
    <row r="3163" spans="1:12" x14ac:dyDescent="0.25">
      <c r="A3163" s="67"/>
      <c r="B3163" s="68"/>
      <c r="C3163" s="69"/>
      <c r="D3163" s="69"/>
      <c r="E3163" s="69"/>
      <c r="F3163" s="68"/>
      <c r="G3163" s="68"/>
      <c r="H3163" s="68"/>
      <c r="I3163" s="70"/>
      <c r="J3163" s="69"/>
      <c r="K3163" s="70"/>
      <c r="L3163" s="71"/>
    </row>
    <row r="3164" spans="1:12" x14ac:dyDescent="0.25">
      <c r="A3164" s="67"/>
      <c r="B3164" s="68"/>
      <c r="C3164" s="69"/>
      <c r="D3164" s="69"/>
      <c r="E3164" s="69"/>
      <c r="F3164" s="68"/>
      <c r="G3164" s="68"/>
      <c r="H3164" s="68"/>
      <c r="I3164" s="70"/>
      <c r="J3164" s="69"/>
      <c r="K3164" s="70"/>
      <c r="L3164" s="71"/>
    </row>
    <row r="3165" spans="1:12" x14ac:dyDescent="0.25">
      <c r="A3165" s="67"/>
      <c r="B3165" s="68"/>
      <c r="C3165" s="69"/>
      <c r="D3165" s="69"/>
      <c r="E3165" s="69"/>
      <c r="F3165" s="68"/>
      <c r="G3165" s="68"/>
      <c r="H3165" s="68"/>
      <c r="I3165" s="70"/>
      <c r="J3165" s="69"/>
      <c r="K3165" s="70"/>
      <c r="L3165" s="71"/>
    </row>
    <row r="3166" spans="1:12" x14ac:dyDescent="0.25">
      <c r="A3166" s="67"/>
      <c r="B3166" s="68"/>
      <c r="C3166" s="69"/>
      <c r="D3166" s="69"/>
      <c r="E3166" s="69"/>
      <c r="F3166" s="68"/>
      <c r="G3166" s="68"/>
      <c r="H3166" s="68"/>
      <c r="I3166" s="70"/>
      <c r="J3166" s="69"/>
      <c r="K3166" s="70"/>
      <c r="L3166" s="71"/>
    </row>
    <row r="3167" spans="1:12" x14ac:dyDescent="0.25">
      <c r="A3167" s="67"/>
      <c r="B3167" s="68"/>
      <c r="C3167" s="69"/>
      <c r="D3167" s="69"/>
      <c r="E3167" s="69"/>
      <c r="F3167" s="68"/>
      <c r="G3167" s="68"/>
      <c r="H3167" s="68"/>
      <c r="I3167" s="70"/>
      <c r="J3167" s="69"/>
      <c r="K3167" s="70"/>
      <c r="L3167" s="71"/>
    </row>
    <row r="3168" spans="1:12" x14ac:dyDescent="0.25">
      <c r="A3168" s="67"/>
      <c r="B3168" s="68"/>
      <c r="C3168" s="69"/>
      <c r="D3168" s="69"/>
      <c r="E3168" s="69"/>
      <c r="F3168" s="68"/>
      <c r="G3168" s="68"/>
      <c r="H3168" s="68"/>
      <c r="I3168" s="70"/>
      <c r="J3168" s="69"/>
      <c r="K3168" s="70"/>
      <c r="L3168" s="71"/>
    </row>
    <row r="3169" spans="1:12" x14ac:dyDescent="0.25">
      <c r="A3169" s="67"/>
      <c r="B3169" s="68"/>
      <c r="C3169" s="69"/>
      <c r="D3169" s="69"/>
      <c r="E3169" s="69"/>
      <c r="F3169" s="68"/>
      <c r="G3169" s="68"/>
      <c r="H3169" s="68"/>
      <c r="I3169" s="70"/>
      <c r="J3169" s="69"/>
      <c r="K3169" s="70"/>
      <c r="L3169" s="71"/>
    </row>
    <row r="3170" spans="1:12" x14ac:dyDescent="0.25">
      <c r="A3170" s="67"/>
      <c r="B3170" s="68"/>
      <c r="C3170" s="69"/>
      <c r="D3170" s="69"/>
      <c r="E3170" s="69"/>
      <c r="F3170" s="68"/>
      <c r="G3170" s="68"/>
      <c r="H3170" s="68"/>
      <c r="I3170" s="70"/>
      <c r="J3170" s="69"/>
      <c r="K3170" s="70"/>
      <c r="L3170" s="71"/>
    </row>
    <row r="3171" spans="1:12" x14ac:dyDescent="0.25">
      <c r="A3171" s="67"/>
      <c r="B3171" s="68"/>
      <c r="C3171" s="69"/>
      <c r="D3171" s="69"/>
      <c r="E3171" s="69"/>
      <c r="F3171" s="68"/>
      <c r="G3171" s="68"/>
      <c r="H3171" s="68"/>
      <c r="I3171" s="70"/>
      <c r="J3171" s="69"/>
      <c r="K3171" s="70"/>
      <c r="L3171" s="71"/>
    </row>
    <row r="3172" spans="1:12" x14ac:dyDescent="0.25">
      <c r="A3172" s="67"/>
      <c r="B3172" s="68"/>
      <c r="C3172" s="69"/>
      <c r="D3172" s="69"/>
      <c r="E3172" s="69"/>
      <c r="F3172" s="68"/>
      <c r="G3172" s="68"/>
      <c r="H3172" s="68"/>
      <c r="I3172" s="70"/>
      <c r="J3172" s="69"/>
      <c r="K3172" s="70"/>
      <c r="L3172" s="71"/>
    </row>
    <row r="3173" spans="1:12" x14ac:dyDescent="0.25">
      <c r="A3173" s="67"/>
      <c r="B3173" s="68"/>
      <c r="C3173" s="69"/>
      <c r="D3173" s="69"/>
      <c r="E3173" s="69"/>
      <c r="F3173" s="68"/>
      <c r="G3173" s="68"/>
      <c r="H3173" s="68"/>
      <c r="I3173" s="70"/>
      <c r="J3173" s="69"/>
      <c r="K3173" s="70"/>
      <c r="L3173" s="71"/>
    </row>
    <row r="3174" spans="1:12" x14ac:dyDescent="0.25">
      <c r="A3174" s="67"/>
      <c r="B3174" s="68"/>
      <c r="C3174" s="69"/>
      <c r="D3174" s="69"/>
      <c r="E3174" s="69"/>
      <c r="F3174" s="68"/>
      <c r="G3174" s="68"/>
      <c r="H3174" s="68"/>
      <c r="I3174" s="70"/>
      <c r="J3174" s="69"/>
      <c r="K3174" s="70"/>
      <c r="L3174" s="71"/>
    </row>
    <row r="3175" spans="1:12" x14ac:dyDescent="0.25">
      <c r="A3175" s="67"/>
      <c r="B3175" s="68"/>
      <c r="C3175" s="69"/>
      <c r="D3175" s="69"/>
      <c r="E3175" s="69"/>
      <c r="F3175" s="68"/>
      <c r="G3175" s="68"/>
      <c r="H3175" s="68"/>
      <c r="I3175" s="70"/>
      <c r="J3175" s="69"/>
      <c r="K3175" s="70"/>
      <c r="L3175" s="71"/>
    </row>
    <row r="3176" spans="1:12" x14ac:dyDescent="0.25">
      <c r="A3176" s="67"/>
      <c r="B3176" s="68"/>
      <c r="C3176" s="69"/>
      <c r="D3176" s="69"/>
      <c r="E3176" s="69"/>
      <c r="F3176" s="68"/>
      <c r="G3176" s="68"/>
      <c r="H3176" s="68"/>
      <c r="I3176" s="70"/>
      <c r="J3176" s="69"/>
      <c r="K3176" s="70"/>
      <c r="L3176" s="71"/>
    </row>
    <row r="3177" spans="1:12" x14ac:dyDescent="0.25">
      <c r="A3177" s="67"/>
      <c r="B3177" s="68"/>
      <c r="C3177" s="69"/>
      <c r="D3177" s="69"/>
      <c r="E3177" s="69"/>
      <c r="F3177" s="68"/>
      <c r="G3177" s="68"/>
      <c r="H3177" s="68"/>
      <c r="I3177" s="70"/>
      <c r="J3177" s="69"/>
      <c r="K3177" s="70"/>
      <c r="L3177" s="71"/>
    </row>
    <row r="3178" spans="1:12" x14ac:dyDescent="0.25">
      <c r="A3178" s="67"/>
      <c r="B3178" s="68"/>
      <c r="C3178" s="69"/>
      <c r="D3178" s="69"/>
      <c r="E3178" s="69"/>
      <c r="F3178" s="68"/>
      <c r="G3178" s="68"/>
      <c r="H3178" s="68"/>
      <c r="I3178" s="70"/>
      <c r="J3178" s="69"/>
      <c r="K3178" s="70"/>
      <c r="L3178" s="71"/>
    </row>
    <row r="3179" spans="1:12" x14ac:dyDescent="0.25">
      <c r="A3179" s="67"/>
      <c r="B3179" s="68"/>
      <c r="C3179" s="69"/>
      <c r="D3179" s="69"/>
      <c r="E3179" s="69"/>
      <c r="F3179" s="68"/>
      <c r="G3179" s="68"/>
      <c r="H3179" s="68"/>
      <c r="I3179" s="70"/>
      <c r="J3179" s="69"/>
      <c r="K3179" s="70"/>
      <c r="L3179" s="71"/>
    </row>
    <row r="3180" spans="1:12" x14ac:dyDescent="0.25">
      <c r="A3180" s="67"/>
      <c r="B3180" s="68"/>
      <c r="C3180" s="69"/>
      <c r="D3180" s="69"/>
      <c r="E3180" s="69"/>
      <c r="F3180" s="68"/>
      <c r="G3180" s="68"/>
      <c r="H3180" s="68"/>
      <c r="I3180" s="70"/>
      <c r="J3180" s="69"/>
      <c r="K3180" s="70"/>
      <c r="L3180" s="71"/>
    </row>
    <row r="3181" spans="1:12" x14ac:dyDescent="0.25">
      <c r="A3181" s="67"/>
      <c r="B3181" s="68"/>
      <c r="C3181" s="69"/>
      <c r="D3181" s="69"/>
      <c r="E3181" s="69"/>
      <c r="F3181" s="68"/>
      <c r="G3181" s="68"/>
      <c r="H3181" s="68"/>
      <c r="I3181" s="70"/>
      <c r="J3181" s="69"/>
      <c r="K3181" s="70"/>
      <c r="L3181" s="71"/>
    </row>
    <row r="3182" spans="1:12" x14ac:dyDescent="0.25">
      <c r="A3182" s="67"/>
      <c r="B3182" s="68"/>
      <c r="C3182" s="69"/>
      <c r="D3182" s="69"/>
      <c r="E3182" s="69"/>
      <c r="F3182" s="68"/>
      <c r="G3182" s="68"/>
      <c r="H3182" s="68"/>
      <c r="I3182" s="70"/>
      <c r="J3182" s="69"/>
      <c r="K3182" s="70"/>
      <c r="L3182" s="71"/>
    </row>
    <row r="3183" spans="1:12" x14ac:dyDescent="0.25">
      <c r="A3183" s="67"/>
      <c r="B3183" s="68"/>
      <c r="C3183" s="69"/>
      <c r="D3183" s="69"/>
      <c r="E3183" s="69"/>
      <c r="F3183" s="68"/>
      <c r="G3183" s="68"/>
      <c r="H3183" s="68"/>
      <c r="I3183" s="70"/>
      <c r="J3183" s="69"/>
      <c r="K3183" s="70"/>
      <c r="L3183" s="71"/>
    </row>
    <row r="3184" spans="1:12" x14ac:dyDescent="0.25">
      <c r="A3184" s="67"/>
      <c r="B3184" s="68"/>
      <c r="C3184" s="69"/>
      <c r="D3184" s="69"/>
      <c r="E3184" s="69"/>
      <c r="F3184" s="68"/>
      <c r="G3184" s="68"/>
      <c r="H3184" s="68"/>
      <c r="I3184" s="70"/>
      <c r="J3184" s="69"/>
      <c r="K3184" s="70"/>
      <c r="L3184" s="71"/>
    </row>
    <row r="3185" spans="1:12" x14ac:dyDescent="0.25">
      <c r="A3185" s="67"/>
      <c r="B3185" s="68"/>
      <c r="C3185" s="69"/>
      <c r="D3185" s="69"/>
      <c r="E3185" s="69"/>
      <c r="F3185" s="68"/>
      <c r="G3185" s="68"/>
      <c r="H3185" s="68"/>
      <c r="I3185" s="70"/>
      <c r="J3185" s="69"/>
      <c r="K3185" s="70"/>
      <c r="L3185" s="71"/>
    </row>
    <row r="3186" spans="1:12" x14ac:dyDescent="0.25">
      <c r="A3186" s="67"/>
      <c r="B3186" s="68"/>
      <c r="C3186" s="69"/>
      <c r="D3186" s="69"/>
      <c r="E3186" s="69"/>
      <c r="F3186" s="68"/>
      <c r="G3186" s="68"/>
      <c r="H3186" s="68"/>
      <c r="I3186" s="70"/>
      <c r="J3186" s="69"/>
      <c r="K3186" s="70"/>
      <c r="L3186" s="71"/>
    </row>
    <row r="3187" spans="1:12" x14ac:dyDescent="0.25">
      <c r="A3187" s="67"/>
      <c r="B3187" s="68"/>
      <c r="C3187" s="69"/>
      <c r="D3187" s="69"/>
      <c r="E3187" s="69"/>
      <c r="F3187" s="68"/>
      <c r="G3187" s="68"/>
      <c r="H3187" s="68"/>
      <c r="I3187" s="70"/>
      <c r="J3187" s="69"/>
      <c r="K3187" s="70"/>
      <c r="L3187" s="71"/>
    </row>
    <row r="3188" spans="1:12" x14ac:dyDescent="0.25">
      <c r="A3188" s="67"/>
      <c r="B3188" s="68"/>
      <c r="C3188" s="69"/>
      <c r="D3188" s="69"/>
      <c r="E3188" s="69"/>
      <c r="F3188" s="68"/>
      <c r="G3188" s="68"/>
      <c r="H3188" s="68"/>
      <c r="I3188" s="70"/>
      <c r="J3188" s="69"/>
      <c r="K3188" s="70"/>
      <c r="L3188" s="71"/>
    </row>
    <row r="3189" spans="1:12" x14ac:dyDescent="0.25">
      <c r="A3189" s="67"/>
      <c r="B3189" s="68"/>
      <c r="C3189" s="69"/>
      <c r="D3189" s="69"/>
      <c r="E3189" s="69"/>
      <c r="F3189" s="68"/>
      <c r="G3189" s="68"/>
      <c r="H3189" s="68"/>
      <c r="I3189" s="70"/>
      <c r="J3189" s="69"/>
      <c r="K3189" s="70"/>
      <c r="L3189" s="71"/>
    </row>
    <row r="3190" spans="1:12" x14ac:dyDescent="0.25">
      <c r="A3190" s="67"/>
      <c r="B3190" s="68"/>
      <c r="C3190" s="69"/>
      <c r="D3190" s="69"/>
      <c r="E3190" s="69"/>
      <c r="F3190" s="68"/>
      <c r="G3190" s="68"/>
      <c r="H3190" s="68"/>
      <c r="I3190" s="70"/>
      <c r="J3190" s="69"/>
      <c r="K3190" s="70"/>
      <c r="L3190" s="71"/>
    </row>
    <row r="3191" spans="1:12" x14ac:dyDescent="0.25">
      <c r="A3191" s="67"/>
      <c r="B3191" s="68"/>
      <c r="C3191" s="69"/>
      <c r="D3191" s="69"/>
      <c r="E3191" s="69"/>
      <c r="F3191" s="68"/>
      <c r="G3191" s="68"/>
      <c r="H3191" s="68"/>
      <c r="I3191" s="70"/>
      <c r="J3191" s="69"/>
      <c r="K3191" s="70"/>
      <c r="L3191" s="71"/>
    </row>
    <row r="3192" spans="1:12" x14ac:dyDescent="0.25">
      <c r="A3192" s="67"/>
      <c r="B3192" s="68"/>
      <c r="C3192" s="69"/>
      <c r="D3192" s="69"/>
      <c r="E3192" s="69"/>
      <c r="F3192" s="68"/>
      <c r="G3192" s="68"/>
      <c r="H3192" s="68"/>
      <c r="I3192" s="70"/>
      <c r="J3192" s="69"/>
      <c r="K3192" s="70"/>
      <c r="L3192" s="71"/>
    </row>
    <row r="3193" spans="1:12" x14ac:dyDescent="0.25">
      <c r="A3193" s="67"/>
      <c r="B3193" s="68"/>
      <c r="C3193" s="69"/>
      <c r="D3193" s="69"/>
      <c r="E3193" s="69"/>
      <c r="F3193" s="68"/>
      <c r="G3193" s="68"/>
      <c r="H3193" s="68"/>
      <c r="I3193" s="70"/>
      <c r="J3193" s="69"/>
      <c r="K3193" s="70"/>
      <c r="L3193" s="71"/>
    </row>
    <row r="3194" spans="1:12" x14ac:dyDescent="0.25">
      <c r="A3194" s="67"/>
      <c r="B3194" s="68"/>
      <c r="C3194" s="69"/>
      <c r="D3194" s="69"/>
      <c r="E3194" s="69"/>
      <c r="F3194" s="68"/>
      <c r="G3194" s="68"/>
      <c r="H3194" s="68"/>
      <c r="I3194" s="70"/>
      <c r="J3194" s="69"/>
      <c r="K3194" s="70"/>
      <c r="L3194" s="71"/>
    </row>
    <row r="3195" spans="1:12" x14ac:dyDescent="0.25">
      <c r="A3195" s="67"/>
      <c r="B3195" s="68"/>
      <c r="C3195" s="69"/>
      <c r="D3195" s="69"/>
      <c r="E3195" s="69"/>
      <c r="F3195" s="68"/>
      <c r="G3195" s="68"/>
      <c r="H3195" s="68"/>
      <c r="I3195" s="70"/>
      <c r="J3195" s="69"/>
      <c r="K3195" s="70"/>
      <c r="L3195" s="71"/>
    </row>
    <row r="3196" spans="1:12" x14ac:dyDescent="0.25">
      <c r="A3196" s="67"/>
      <c r="B3196" s="68"/>
      <c r="C3196" s="69"/>
      <c r="D3196" s="69"/>
      <c r="E3196" s="69"/>
      <c r="F3196" s="68"/>
      <c r="G3196" s="68"/>
      <c r="H3196" s="68"/>
      <c r="I3196" s="70"/>
      <c r="J3196" s="69"/>
      <c r="K3196" s="70"/>
      <c r="L3196" s="71"/>
    </row>
    <row r="3197" spans="1:12" x14ac:dyDescent="0.25">
      <c r="A3197" s="67"/>
      <c r="B3197" s="68"/>
      <c r="C3197" s="69"/>
      <c r="D3197" s="69"/>
      <c r="E3197" s="69"/>
      <c r="F3197" s="68"/>
      <c r="G3197" s="68"/>
      <c r="H3197" s="68"/>
      <c r="I3197" s="70"/>
      <c r="J3197" s="69"/>
      <c r="K3197" s="70"/>
      <c r="L3197" s="71"/>
    </row>
    <row r="3198" spans="1:12" x14ac:dyDescent="0.25">
      <c r="A3198" s="67"/>
      <c r="B3198" s="68"/>
      <c r="C3198" s="69"/>
      <c r="D3198" s="69"/>
      <c r="E3198" s="69"/>
      <c r="F3198" s="68"/>
      <c r="G3198" s="68"/>
      <c r="H3198" s="68"/>
      <c r="I3198" s="70"/>
      <c r="J3198" s="69"/>
      <c r="K3198" s="70"/>
      <c r="L3198" s="71"/>
    </row>
    <row r="3199" spans="1:12" x14ac:dyDescent="0.25">
      <c r="A3199" s="67"/>
      <c r="B3199" s="68"/>
      <c r="C3199" s="69"/>
      <c r="D3199" s="69"/>
      <c r="E3199" s="69"/>
      <c r="F3199" s="68"/>
      <c r="G3199" s="68"/>
      <c r="H3199" s="68"/>
      <c r="I3199" s="70"/>
      <c r="J3199" s="69"/>
      <c r="K3199" s="70"/>
      <c r="L3199" s="71"/>
    </row>
    <row r="3200" spans="1:12" x14ac:dyDescent="0.25">
      <c r="A3200" s="67"/>
      <c r="B3200" s="68"/>
      <c r="C3200" s="69"/>
      <c r="D3200" s="69"/>
      <c r="E3200" s="69"/>
      <c r="F3200" s="68"/>
      <c r="G3200" s="68"/>
      <c r="H3200" s="68"/>
      <c r="I3200" s="70"/>
      <c r="J3200" s="69"/>
      <c r="K3200" s="70"/>
      <c r="L3200" s="71"/>
    </row>
    <row r="3201" spans="1:12" x14ac:dyDescent="0.25">
      <c r="A3201" s="67"/>
      <c r="B3201" s="68"/>
      <c r="C3201" s="69"/>
      <c r="D3201" s="69"/>
      <c r="E3201" s="69"/>
      <c r="F3201" s="68"/>
      <c r="G3201" s="68"/>
      <c r="H3201" s="68"/>
      <c r="I3201" s="70"/>
      <c r="J3201" s="69"/>
      <c r="K3201" s="70"/>
      <c r="L3201" s="71"/>
    </row>
    <row r="3202" spans="1:12" x14ac:dyDescent="0.25">
      <c r="A3202" s="67"/>
      <c r="B3202" s="68"/>
      <c r="C3202" s="69"/>
      <c r="D3202" s="69"/>
      <c r="E3202" s="69"/>
      <c r="F3202" s="68"/>
      <c r="G3202" s="68"/>
      <c r="H3202" s="68"/>
      <c r="I3202" s="70"/>
      <c r="J3202" s="69"/>
      <c r="K3202" s="70"/>
      <c r="L3202" s="71"/>
    </row>
    <row r="3203" spans="1:12" x14ac:dyDescent="0.25">
      <c r="A3203" s="67"/>
      <c r="B3203" s="68"/>
      <c r="C3203" s="69"/>
      <c r="D3203" s="69"/>
      <c r="E3203" s="69"/>
      <c r="F3203" s="68"/>
      <c r="G3203" s="68"/>
      <c r="H3203" s="68"/>
      <c r="I3203" s="70"/>
      <c r="J3203" s="69"/>
      <c r="K3203" s="70"/>
      <c r="L3203" s="71"/>
    </row>
    <row r="3204" spans="1:12" x14ac:dyDescent="0.25">
      <c r="A3204" s="67"/>
      <c r="B3204" s="68"/>
      <c r="C3204" s="69"/>
      <c r="D3204" s="69"/>
      <c r="E3204" s="69"/>
      <c r="F3204" s="68"/>
      <c r="G3204" s="68"/>
      <c r="H3204" s="68"/>
      <c r="I3204" s="70"/>
      <c r="J3204" s="69"/>
      <c r="K3204" s="70"/>
      <c r="L3204" s="71"/>
    </row>
    <row r="3205" spans="1:12" x14ac:dyDescent="0.25">
      <c r="A3205" s="67"/>
      <c r="B3205" s="68"/>
      <c r="C3205" s="69"/>
      <c r="D3205" s="69"/>
      <c r="E3205" s="69"/>
      <c r="F3205" s="68"/>
      <c r="G3205" s="68"/>
      <c r="H3205" s="68"/>
      <c r="I3205" s="70"/>
      <c r="J3205" s="69"/>
      <c r="K3205" s="70"/>
      <c r="L3205" s="71"/>
    </row>
    <row r="3206" spans="1:12" x14ac:dyDescent="0.25">
      <c r="A3206" s="67"/>
      <c r="B3206" s="68"/>
      <c r="C3206" s="69"/>
      <c r="D3206" s="69"/>
      <c r="E3206" s="69"/>
      <c r="F3206" s="68"/>
      <c r="G3206" s="68"/>
      <c r="H3206" s="68"/>
      <c r="I3206" s="70"/>
      <c r="J3206" s="69"/>
      <c r="K3206" s="70"/>
      <c r="L3206" s="71"/>
    </row>
    <row r="3207" spans="1:12" x14ac:dyDescent="0.25">
      <c r="A3207" s="67"/>
      <c r="B3207" s="68"/>
      <c r="C3207" s="69"/>
      <c r="D3207" s="69"/>
      <c r="E3207" s="69"/>
      <c r="F3207" s="68"/>
      <c r="G3207" s="68"/>
      <c r="H3207" s="68"/>
      <c r="I3207" s="70"/>
      <c r="J3207" s="69"/>
      <c r="K3207" s="70"/>
      <c r="L3207" s="71"/>
    </row>
    <row r="3208" spans="1:12" x14ac:dyDescent="0.25">
      <c r="A3208" s="67"/>
      <c r="B3208" s="68"/>
      <c r="C3208" s="69"/>
      <c r="D3208" s="69"/>
      <c r="E3208" s="69"/>
      <c r="F3208" s="68"/>
      <c r="G3208" s="68"/>
      <c r="H3208" s="68"/>
      <c r="I3208" s="70"/>
      <c r="J3208" s="69"/>
      <c r="K3208" s="70"/>
      <c r="L3208" s="71"/>
    </row>
    <row r="3209" spans="1:12" x14ac:dyDescent="0.25">
      <c r="A3209" s="67"/>
      <c r="B3209" s="68"/>
      <c r="C3209" s="69"/>
      <c r="D3209" s="69"/>
      <c r="E3209" s="69"/>
      <c r="F3209" s="68"/>
      <c r="G3209" s="68"/>
      <c r="H3209" s="68"/>
      <c r="I3209" s="70"/>
      <c r="J3209" s="69"/>
      <c r="K3209" s="70"/>
      <c r="L3209" s="71"/>
    </row>
    <row r="3210" spans="1:12" x14ac:dyDescent="0.25">
      <c r="A3210" s="67"/>
      <c r="B3210" s="68"/>
      <c r="C3210" s="69"/>
      <c r="D3210" s="69"/>
      <c r="E3210" s="69"/>
      <c r="F3210" s="68"/>
      <c r="G3210" s="68"/>
      <c r="H3210" s="68"/>
      <c r="I3210" s="70"/>
      <c r="J3210" s="69"/>
      <c r="K3210" s="70"/>
      <c r="L3210" s="71"/>
    </row>
    <row r="3211" spans="1:12" x14ac:dyDescent="0.25">
      <c r="A3211" s="67"/>
      <c r="B3211" s="68"/>
      <c r="C3211" s="69"/>
      <c r="D3211" s="69"/>
      <c r="E3211" s="69"/>
      <c r="F3211" s="68"/>
      <c r="G3211" s="68"/>
      <c r="H3211" s="68"/>
      <c r="I3211" s="70"/>
      <c r="J3211" s="69"/>
      <c r="K3211" s="70"/>
      <c r="L3211" s="71"/>
    </row>
    <row r="3212" spans="1:12" x14ac:dyDescent="0.25">
      <c r="A3212" s="67"/>
      <c r="B3212" s="68"/>
      <c r="C3212" s="69"/>
      <c r="D3212" s="69"/>
      <c r="E3212" s="69"/>
      <c r="F3212" s="68"/>
      <c r="G3212" s="68"/>
      <c r="H3212" s="68"/>
      <c r="I3212" s="70"/>
      <c r="J3212" s="69"/>
      <c r="K3212" s="70"/>
      <c r="L3212" s="71"/>
    </row>
    <row r="3213" spans="1:12" x14ac:dyDescent="0.25">
      <c r="A3213" s="67"/>
      <c r="B3213" s="68"/>
      <c r="C3213" s="69"/>
      <c r="D3213" s="69"/>
      <c r="E3213" s="69"/>
      <c r="F3213" s="68"/>
      <c r="G3213" s="68"/>
      <c r="H3213" s="68"/>
      <c r="I3213" s="70"/>
      <c r="J3213" s="69"/>
      <c r="K3213" s="70"/>
      <c r="L3213" s="71"/>
    </row>
    <row r="3214" spans="1:12" x14ac:dyDescent="0.25">
      <c r="A3214" s="67"/>
      <c r="B3214" s="68"/>
      <c r="C3214" s="69"/>
      <c r="D3214" s="69"/>
      <c r="E3214" s="69"/>
      <c r="F3214" s="68"/>
      <c r="G3214" s="68"/>
      <c r="H3214" s="68"/>
      <c r="I3214" s="70"/>
      <c r="J3214" s="69"/>
      <c r="K3214" s="70"/>
      <c r="L3214" s="71"/>
    </row>
    <row r="3215" spans="1:12" x14ac:dyDescent="0.25">
      <c r="A3215" s="67"/>
      <c r="B3215" s="68"/>
      <c r="C3215" s="69"/>
      <c r="D3215" s="69"/>
      <c r="E3215" s="69"/>
      <c r="F3215" s="68"/>
      <c r="G3215" s="68"/>
      <c r="H3215" s="68"/>
      <c r="I3215" s="70"/>
      <c r="J3215" s="69"/>
      <c r="K3215" s="70"/>
      <c r="L3215" s="71"/>
    </row>
    <row r="3216" spans="1:12" x14ac:dyDescent="0.25">
      <c r="A3216" s="67"/>
      <c r="B3216" s="68"/>
      <c r="C3216" s="69"/>
      <c r="D3216" s="69"/>
      <c r="E3216" s="69"/>
      <c r="F3216" s="68"/>
      <c r="G3216" s="68"/>
      <c r="H3216" s="68"/>
      <c r="I3216" s="70"/>
      <c r="J3216" s="69"/>
      <c r="K3216" s="70"/>
      <c r="L3216" s="71"/>
    </row>
    <row r="3217" spans="1:12" x14ac:dyDescent="0.25">
      <c r="A3217" s="67"/>
      <c r="B3217" s="68"/>
      <c r="C3217" s="69"/>
      <c r="D3217" s="69"/>
      <c r="E3217" s="69"/>
      <c r="F3217" s="68"/>
      <c r="G3217" s="68"/>
      <c r="H3217" s="68"/>
      <c r="I3217" s="70"/>
      <c r="J3217" s="69"/>
      <c r="K3217" s="70"/>
      <c r="L3217" s="71"/>
    </row>
    <row r="3218" spans="1:12" x14ac:dyDescent="0.25">
      <c r="A3218" s="67"/>
      <c r="B3218" s="68"/>
      <c r="C3218" s="69"/>
      <c r="D3218" s="69"/>
      <c r="E3218" s="69"/>
      <c r="F3218" s="68"/>
      <c r="G3218" s="68"/>
      <c r="H3218" s="68"/>
      <c r="I3218" s="70"/>
      <c r="J3218" s="69"/>
      <c r="K3218" s="70"/>
      <c r="L3218" s="71"/>
    </row>
    <row r="3219" spans="1:12" x14ac:dyDescent="0.25">
      <c r="A3219" s="67"/>
      <c r="B3219" s="68"/>
      <c r="C3219" s="69"/>
      <c r="D3219" s="69"/>
      <c r="E3219" s="69"/>
      <c r="F3219" s="68"/>
      <c r="G3219" s="68"/>
      <c r="H3219" s="68"/>
      <c r="I3219" s="70"/>
      <c r="J3219" s="69"/>
      <c r="K3219" s="70"/>
      <c r="L3219" s="71"/>
    </row>
    <row r="3220" spans="1:12" x14ac:dyDescent="0.25">
      <c r="A3220" s="67"/>
      <c r="B3220" s="68"/>
      <c r="C3220" s="69"/>
      <c r="D3220" s="69"/>
      <c r="E3220" s="69"/>
      <c r="F3220" s="68"/>
      <c r="G3220" s="68"/>
      <c r="H3220" s="68"/>
      <c r="I3220" s="70"/>
      <c r="J3220" s="69"/>
      <c r="K3220" s="70"/>
      <c r="L3220" s="71"/>
    </row>
    <row r="3221" spans="1:12" x14ac:dyDescent="0.25">
      <c r="A3221" s="67"/>
      <c r="B3221" s="68"/>
      <c r="C3221" s="69"/>
      <c r="D3221" s="69"/>
      <c r="E3221" s="69"/>
      <c r="F3221" s="68"/>
      <c r="G3221" s="68"/>
      <c r="H3221" s="68"/>
      <c r="I3221" s="70"/>
      <c r="J3221" s="69"/>
      <c r="K3221" s="70"/>
      <c r="L3221" s="71"/>
    </row>
    <row r="3222" spans="1:12" x14ac:dyDescent="0.25">
      <c r="A3222" s="67"/>
      <c r="B3222" s="68"/>
      <c r="C3222" s="69"/>
      <c r="D3222" s="69"/>
      <c r="E3222" s="69"/>
      <c r="F3222" s="68"/>
      <c r="G3222" s="68"/>
      <c r="H3222" s="68"/>
      <c r="I3222" s="70"/>
      <c r="J3222" s="69"/>
      <c r="K3222" s="70"/>
      <c r="L3222" s="71"/>
    </row>
    <row r="3223" spans="1:12" x14ac:dyDescent="0.25">
      <c r="A3223" s="67"/>
      <c r="B3223" s="68"/>
      <c r="C3223" s="69"/>
      <c r="D3223" s="69"/>
      <c r="E3223" s="69"/>
      <c r="F3223" s="68"/>
      <c r="G3223" s="68"/>
      <c r="H3223" s="68"/>
      <c r="I3223" s="70"/>
      <c r="J3223" s="69"/>
      <c r="K3223" s="70"/>
      <c r="L3223" s="71"/>
    </row>
    <row r="3224" spans="1:12" x14ac:dyDescent="0.25">
      <c r="A3224" s="67"/>
      <c r="B3224" s="68"/>
      <c r="C3224" s="69"/>
      <c r="D3224" s="69"/>
      <c r="E3224" s="69"/>
      <c r="F3224" s="68"/>
      <c r="G3224" s="68"/>
      <c r="H3224" s="68"/>
      <c r="I3224" s="70"/>
      <c r="J3224" s="69"/>
      <c r="K3224" s="70"/>
      <c r="L3224" s="71"/>
    </row>
    <row r="3225" spans="1:12" x14ac:dyDescent="0.25">
      <c r="A3225" s="67"/>
      <c r="B3225" s="68"/>
      <c r="C3225" s="69"/>
      <c r="D3225" s="69"/>
      <c r="E3225" s="69"/>
      <c r="F3225" s="68"/>
      <c r="G3225" s="68"/>
      <c r="H3225" s="68"/>
      <c r="I3225" s="70"/>
      <c r="J3225" s="69"/>
      <c r="K3225" s="70"/>
      <c r="L3225" s="71"/>
    </row>
    <row r="3226" spans="1:12" x14ac:dyDescent="0.25">
      <c r="A3226" s="67"/>
      <c r="B3226" s="68"/>
      <c r="C3226" s="69"/>
      <c r="D3226" s="69"/>
      <c r="E3226" s="69"/>
      <c r="F3226" s="68"/>
      <c r="G3226" s="68"/>
      <c r="H3226" s="68"/>
      <c r="I3226" s="70"/>
      <c r="J3226" s="69"/>
      <c r="K3226" s="70"/>
      <c r="L3226" s="71"/>
    </row>
    <row r="3227" spans="1:12" x14ac:dyDescent="0.25">
      <c r="A3227" s="67"/>
      <c r="B3227" s="68"/>
      <c r="C3227" s="69"/>
      <c r="D3227" s="69"/>
      <c r="E3227" s="69"/>
      <c r="F3227" s="68"/>
      <c r="G3227" s="68"/>
      <c r="H3227" s="68"/>
      <c r="I3227" s="70"/>
      <c r="J3227" s="69"/>
      <c r="K3227" s="70"/>
      <c r="L3227" s="71"/>
    </row>
    <row r="3228" spans="1:12" x14ac:dyDescent="0.25">
      <c r="A3228" s="67"/>
      <c r="B3228" s="68"/>
      <c r="C3228" s="69"/>
      <c r="D3228" s="69"/>
      <c r="E3228" s="69"/>
      <c r="F3228" s="68"/>
      <c r="G3228" s="68"/>
      <c r="H3228" s="68"/>
      <c r="I3228" s="70"/>
      <c r="J3228" s="69"/>
      <c r="K3228" s="70"/>
      <c r="L3228" s="71"/>
    </row>
    <row r="3229" spans="1:12" x14ac:dyDescent="0.25">
      <c r="A3229" s="67"/>
      <c r="B3229" s="68"/>
      <c r="C3229" s="69"/>
      <c r="D3229" s="69"/>
      <c r="E3229" s="69"/>
      <c r="F3229" s="68"/>
      <c r="G3229" s="68"/>
      <c r="H3229" s="68"/>
      <c r="I3229" s="70"/>
      <c r="J3229" s="69"/>
      <c r="K3229" s="70"/>
      <c r="L3229" s="71"/>
    </row>
    <row r="3230" spans="1:12" x14ac:dyDescent="0.25">
      <c r="A3230" s="67"/>
      <c r="B3230" s="68"/>
      <c r="C3230" s="69"/>
      <c r="D3230" s="69"/>
      <c r="E3230" s="69"/>
      <c r="F3230" s="68"/>
      <c r="G3230" s="68"/>
      <c r="H3230" s="68"/>
      <c r="I3230" s="70"/>
      <c r="J3230" s="69"/>
      <c r="K3230" s="70"/>
      <c r="L3230" s="71"/>
    </row>
    <row r="3231" spans="1:12" x14ac:dyDescent="0.25">
      <c r="A3231" s="67"/>
      <c r="B3231" s="68"/>
      <c r="C3231" s="69"/>
      <c r="D3231" s="69"/>
      <c r="E3231" s="69"/>
      <c r="F3231" s="68"/>
      <c r="G3231" s="68"/>
      <c r="H3231" s="68"/>
      <c r="I3231" s="70"/>
      <c r="J3231" s="69"/>
      <c r="K3231" s="70"/>
      <c r="L3231" s="71"/>
    </row>
    <row r="3232" spans="1:12" x14ac:dyDescent="0.25">
      <c r="A3232" s="67"/>
      <c r="B3232" s="68"/>
      <c r="C3232" s="69"/>
      <c r="D3232" s="69"/>
      <c r="E3232" s="69"/>
      <c r="F3232" s="68"/>
      <c r="G3232" s="68"/>
      <c r="H3232" s="68"/>
      <c r="I3232" s="70"/>
      <c r="J3232" s="69"/>
      <c r="K3232" s="70"/>
      <c r="L3232" s="71"/>
    </row>
    <row r="3233" spans="1:12" x14ac:dyDescent="0.25">
      <c r="A3233" s="67"/>
      <c r="B3233" s="68"/>
      <c r="C3233" s="69"/>
      <c r="D3233" s="69"/>
      <c r="E3233" s="69"/>
      <c r="F3233" s="68"/>
      <c r="G3233" s="68"/>
      <c r="H3233" s="68"/>
      <c r="I3233" s="70"/>
      <c r="J3233" s="69"/>
      <c r="K3233" s="70"/>
      <c r="L3233" s="71"/>
    </row>
    <row r="3234" spans="1:12" x14ac:dyDescent="0.25">
      <c r="A3234" s="67"/>
      <c r="B3234" s="68"/>
      <c r="C3234" s="69"/>
      <c r="D3234" s="69"/>
      <c r="E3234" s="69"/>
      <c r="F3234" s="68"/>
      <c r="G3234" s="68"/>
      <c r="H3234" s="68"/>
      <c r="I3234" s="70"/>
      <c r="J3234" s="69"/>
      <c r="K3234" s="70"/>
      <c r="L3234" s="71"/>
    </row>
    <row r="3235" spans="1:12" x14ac:dyDescent="0.25">
      <c r="A3235" s="67"/>
      <c r="B3235" s="68"/>
      <c r="C3235" s="69"/>
      <c r="D3235" s="69"/>
      <c r="E3235" s="69"/>
      <c r="F3235" s="68"/>
      <c r="G3235" s="68"/>
      <c r="H3235" s="68"/>
      <c r="I3235" s="70"/>
      <c r="J3235" s="69"/>
      <c r="K3235" s="70"/>
      <c r="L3235" s="71"/>
    </row>
    <row r="3236" spans="1:12" x14ac:dyDescent="0.25">
      <c r="A3236" s="67"/>
      <c r="B3236" s="68"/>
      <c r="C3236" s="69"/>
      <c r="D3236" s="69"/>
      <c r="E3236" s="69"/>
      <c r="F3236" s="68"/>
      <c r="G3236" s="68"/>
      <c r="H3236" s="68"/>
      <c r="I3236" s="70"/>
      <c r="J3236" s="69"/>
      <c r="K3236" s="70"/>
      <c r="L3236" s="71"/>
    </row>
    <row r="3237" spans="1:12" x14ac:dyDescent="0.25">
      <c r="A3237" s="67"/>
      <c r="B3237" s="68"/>
      <c r="C3237" s="69"/>
      <c r="D3237" s="69"/>
      <c r="E3237" s="69"/>
      <c r="F3237" s="68"/>
      <c r="G3237" s="68"/>
      <c r="H3237" s="68"/>
      <c r="I3237" s="70"/>
      <c r="J3237" s="69"/>
      <c r="K3237" s="70"/>
      <c r="L3237" s="71"/>
    </row>
    <row r="3238" spans="1:12" x14ac:dyDescent="0.25">
      <c r="A3238" s="67"/>
      <c r="B3238" s="68"/>
      <c r="C3238" s="69"/>
      <c r="D3238" s="69"/>
      <c r="E3238" s="69"/>
      <c r="F3238" s="68"/>
      <c r="G3238" s="68"/>
      <c r="H3238" s="68"/>
      <c r="I3238" s="70"/>
      <c r="J3238" s="69"/>
      <c r="K3238" s="70"/>
      <c r="L3238" s="71"/>
    </row>
    <row r="3239" spans="1:12" x14ac:dyDescent="0.25">
      <c r="A3239" s="67"/>
      <c r="B3239" s="68"/>
      <c r="C3239" s="69"/>
      <c r="D3239" s="69"/>
      <c r="E3239" s="69"/>
      <c r="F3239" s="68"/>
      <c r="G3239" s="68"/>
      <c r="H3239" s="68"/>
      <c r="I3239" s="70"/>
      <c r="J3239" s="69"/>
      <c r="K3239" s="70"/>
      <c r="L3239" s="71"/>
    </row>
    <row r="3240" spans="1:12" x14ac:dyDescent="0.25">
      <c r="A3240" s="67"/>
      <c r="B3240" s="68"/>
      <c r="C3240" s="69"/>
      <c r="D3240" s="69"/>
      <c r="E3240" s="69"/>
      <c r="F3240" s="68"/>
      <c r="G3240" s="68"/>
      <c r="H3240" s="68"/>
      <c r="I3240" s="70"/>
      <c r="J3240" s="69"/>
      <c r="K3240" s="70"/>
      <c r="L3240" s="71"/>
    </row>
    <row r="3241" spans="1:12" x14ac:dyDescent="0.25">
      <c r="A3241" s="67"/>
      <c r="B3241" s="68"/>
      <c r="C3241" s="69"/>
      <c r="D3241" s="69"/>
      <c r="E3241" s="69"/>
      <c r="F3241" s="68"/>
      <c r="G3241" s="68"/>
      <c r="H3241" s="68"/>
      <c r="I3241" s="70"/>
      <c r="J3241" s="69"/>
      <c r="K3241" s="70"/>
      <c r="L3241" s="71"/>
    </row>
    <row r="3242" spans="1:12" x14ac:dyDescent="0.25">
      <c r="A3242" s="67"/>
      <c r="B3242" s="68"/>
      <c r="C3242" s="69"/>
      <c r="D3242" s="69"/>
      <c r="E3242" s="69"/>
      <c r="F3242" s="68"/>
      <c r="G3242" s="68"/>
      <c r="H3242" s="68"/>
      <c r="I3242" s="70"/>
      <c r="J3242" s="69"/>
      <c r="K3242" s="70"/>
      <c r="L3242" s="71"/>
    </row>
    <row r="3243" spans="1:12" x14ac:dyDescent="0.25">
      <c r="A3243" s="67"/>
      <c r="B3243" s="68"/>
      <c r="C3243" s="69"/>
      <c r="D3243" s="69"/>
      <c r="E3243" s="69"/>
      <c r="F3243" s="68"/>
      <c r="G3243" s="68"/>
      <c r="H3243" s="68"/>
      <c r="I3243" s="70"/>
      <c r="J3243" s="69"/>
      <c r="K3243" s="70"/>
      <c r="L3243" s="71"/>
    </row>
    <row r="3244" spans="1:12" x14ac:dyDescent="0.25">
      <c r="A3244" s="67"/>
      <c r="B3244" s="68"/>
      <c r="C3244" s="69"/>
      <c r="D3244" s="69"/>
      <c r="E3244" s="69"/>
      <c r="F3244" s="68"/>
      <c r="G3244" s="68"/>
      <c r="H3244" s="68"/>
      <c r="I3244" s="70"/>
      <c r="J3244" s="69"/>
      <c r="K3244" s="70"/>
      <c r="L3244" s="71"/>
    </row>
    <row r="3245" spans="1:12" x14ac:dyDescent="0.25">
      <c r="A3245" s="67"/>
      <c r="B3245" s="68"/>
      <c r="C3245" s="69"/>
      <c r="D3245" s="69"/>
      <c r="E3245" s="69"/>
      <c r="F3245" s="68"/>
      <c r="G3245" s="68"/>
      <c r="H3245" s="68"/>
      <c r="I3245" s="70"/>
      <c r="J3245" s="69"/>
      <c r="K3245" s="70"/>
      <c r="L3245" s="71"/>
    </row>
    <row r="3246" spans="1:12" x14ac:dyDescent="0.25">
      <c r="A3246" s="67"/>
      <c r="B3246" s="68"/>
      <c r="C3246" s="69"/>
      <c r="D3246" s="69"/>
      <c r="E3246" s="69"/>
      <c r="F3246" s="68"/>
      <c r="G3246" s="68"/>
      <c r="H3246" s="68"/>
      <c r="I3246" s="70"/>
      <c r="J3246" s="69"/>
      <c r="K3246" s="70"/>
      <c r="L3246" s="71"/>
    </row>
    <row r="3247" spans="1:12" x14ac:dyDescent="0.25">
      <c r="A3247" s="67"/>
      <c r="B3247" s="68"/>
      <c r="C3247" s="69"/>
      <c r="D3247" s="69"/>
      <c r="E3247" s="69"/>
      <c r="F3247" s="68"/>
      <c r="G3247" s="68"/>
      <c r="H3247" s="68"/>
      <c r="I3247" s="70"/>
      <c r="J3247" s="69"/>
      <c r="K3247" s="70"/>
      <c r="L3247" s="71"/>
    </row>
    <row r="3248" spans="1:12" x14ac:dyDescent="0.25">
      <c r="A3248" s="67"/>
      <c r="B3248" s="68"/>
      <c r="C3248" s="69"/>
      <c r="D3248" s="69"/>
      <c r="E3248" s="69"/>
      <c r="F3248" s="68"/>
      <c r="G3248" s="68"/>
      <c r="H3248" s="68"/>
      <c r="I3248" s="70"/>
      <c r="J3248" s="69"/>
      <c r="K3248" s="70"/>
      <c r="L3248" s="71"/>
    </row>
    <row r="3249" spans="1:12" x14ac:dyDescent="0.25">
      <c r="A3249" s="67"/>
      <c r="B3249" s="68"/>
      <c r="C3249" s="69"/>
      <c r="D3249" s="69"/>
      <c r="E3249" s="69"/>
      <c r="F3249" s="68"/>
      <c r="G3249" s="68"/>
      <c r="H3249" s="68"/>
      <c r="I3249" s="70"/>
      <c r="J3249" s="69"/>
      <c r="K3249" s="70"/>
      <c r="L3249" s="71"/>
    </row>
    <row r="3250" spans="1:12" x14ac:dyDescent="0.25">
      <c r="A3250" s="67"/>
      <c r="B3250" s="68"/>
      <c r="C3250" s="69"/>
      <c r="D3250" s="69"/>
      <c r="E3250" s="69"/>
      <c r="F3250" s="68"/>
      <c r="G3250" s="68"/>
      <c r="H3250" s="68"/>
      <c r="I3250" s="70"/>
      <c r="J3250" s="69"/>
      <c r="K3250" s="70"/>
      <c r="L3250" s="71"/>
    </row>
    <row r="3251" spans="1:12" x14ac:dyDescent="0.25">
      <c r="A3251" s="67"/>
      <c r="B3251" s="68"/>
      <c r="C3251" s="69"/>
      <c r="D3251" s="69"/>
      <c r="E3251" s="69"/>
      <c r="F3251" s="68"/>
      <c r="G3251" s="68"/>
      <c r="H3251" s="68"/>
      <c r="I3251" s="70"/>
      <c r="J3251" s="69"/>
      <c r="K3251" s="70"/>
      <c r="L3251" s="71"/>
    </row>
    <row r="3252" spans="1:12" x14ac:dyDescent="0.25">
      <c r="A3252" s="67"/>
      <c r="B3252" s="68"/>
      <c r="C3252" s="69"/>
      <c r="D3252" s="69"/>
      <c r="E3252" s="69"/>
      <c r="F3252" s="68"/>
      <c r="G3252" s="68"/>
      <c r="H3252" s="68"/>
      <c r="I3252" s="70"/>
      <c r="J3252" s="69"/>
      <c r="K3252" s="70"/>
      <c r="L3252" s="71"/>
    </row>
    <row r="3253" spans="1:12" x14ac:dyDescent="0.25">
      <c r="A3253" s="67"/>
      <c r="B3253" s="68"/>
      <c r="C3253" s="69"/>
      <c r="D3253" s="69"/>
      <c r="E3253" s="69"/>
      <c r="F3253" s="68"/>
      <c r="G3253" s="68"/>
      <c r="H3253" s="68"/>
      <c r="I3253" s="70"/>
      <c r="J3253" s="69"/>
      <c r="K3253" s="70"/>
      <c r="L3253" s="71"/>
    </row>
    <row r="3254" spans="1:12" x14ac:dyDescent="0.25">
      <c r="A3254" s="67"/>
      <c r="B3254" s="68"/>
      <c r="C3254" s="69"/>
      <c r="D3254" s="69"/>
      <c r="E3254" s="69"/>
      <c r="F3254" s="68"/>
      <c r="G3254" s="68"/>
      <c r="H3254" s="68"/>
      <c r="I3254" s="70"/>
      <c r="J3254" s="69"/>
      <c r="K3254" s="70"/>
      <c r="L3254" s="71"/>
    </row>
    <row r="3255" spans="1:12" x14ac:dyDescent="0.25">
      <c r="A3255" s="67"/>
      <c r="B3255" s="68"/>
      <c r="C3255" s="69"/>
      <c r="D3255" s="69"/>
      <c r="E3255" s="69"/>
      <c r="F3255" s="68"/>
      <c r="G3255" s="68"/>
      <c r="H3255" s="68"/>
      <c r="I3255" s="70"/>
      <c r="J3255" s="69"/>
      <c r="K3255" s="70"/>
      <c r="L3255" s="71"/>
    </row>
    <row r="3256" spans="1:12" x14ac:dyDescent="0.25">
      <c r="A3256" s="67"/>
      <c r="B3256" s="68"/>
      <c r="C3256" s="69"/>
      <c r="D3256" s="69"/>
      <c r="E3256" s="69"/>
      <c r="F3256" s="68"/>
      <c r="G3256" s="68"/>
      <c r="H3256" s="68"/>
      <c r="I3256" s="70"/>
      <c r="J3256" s="69"/>
      <c r="K3256" s="70"/>
      <c r="L3256" s="71"/>
    </row>
    <row r="3257" spans="1:12" x14ac:dyDescent="0.25">
      <c r="A3257" s="67"/>
      <c r="B3257" s="68"/>
      <c r="C3257" s="69"/>
      <c r="D3257" s="69"/>
      <c r="E3257" s="69"/>
      <c r="F3257" s="68"/>
      <c r="G3257" s="68"/>
      <c r="H3257" s="68"/>
      <c r="I3257" s="70"/>
      <c r="J3257" s="69"/>
      <c r="K3257" s="70"/>
      <c r="L3257" s="71"/>
    </row>
    <row r="3258" spans="1:12" x14ac:dyDescent="0.25">
      <c r="A3258" s="67"/>
      <c r="B3258" s="68"/>
      <c r="C3258" s="69"/>
      <c r="D3258" s="69"/>
      <c r="E3258" s="69"/>
      <c r="F3258" s="68"/>
      <c r="G3258" s="68"/>
      <c r="H3258" s="68"/>
      <c r="I3258" s="70"/>
      <c r="J3258" s="69"/>
      <c r="K3258" s="70"/>
      <c r="L3258" s="71"/>
    </row>
    <row r="3259" spans="1:12" x14ac:dyDescent="0.25">
      <c r="A3259" s="67"/>
      <c r="B3259" s="68"/>
      <c r="C3259" s="69"/>
      <c r="D3259" s="69"/>
      <c r="E3259" s="69"/>
      <c r="F3259" s="68"/>
      <c r="G3259" s="68"/>
      <c r="H3259" s="68"/>
      <c r="I3259" s="70"/>
      <c r="J3259" s="69"/>
      <c r="K3259" s="70"/>
      <c r="L3259" s="71"/>
    </row>
    <row r="3260" spans="1:12" x14ac:dyDescent="0.25">
      <c r="A3260" s="67"/>
      <c r="B3260" s="68"/>
      <c r="C3260" s="69"/>
      <c r="D3260" s="69"/>
      <c r="E3260" s="69"/>
      <c r="F3260" s="68"/>
      <c r="G3260" s="68"/>
      <c r="H3260" s="68"/>
      <c r="I3260" s="70"/>
      <c r="J3260" s="69"/>
      <c r="K3260" s="70"/>
      <c r="L3260" s="71"/>
    </row>
    <row r="3261" spans="1:12" x14ac:dyDescent="0.25">
      <c r="A3261" s="67"/>
      <c r="B3261" s="68"/>
      <c r="C3261" s="69"/>
      <c r="D3261" s="69"/>
      <c r="E3261" s="69"/>
      <c r="F3261" s="68"/>
      <c r="G3261" s="68"/>
      <c r="H3261" s="68"/>
      <c r="I3261" s="70"/>
      <c r="J3261" s="69"/>
      <c r="K3261" s="70"/>
      <c r="L3261" s="71"/>
    </row>
    <row r="3262" spans="1:12" x14ac:dyDescent="0.25">
      <c r="A3262" s="67"/>
      <c r="B3262" s="68"/>
      <c r="C3262" s="69"/>
      <c r="D3262" s="69"/>
      <c r="E3262" s="69"/>
      <c r="F3262" s="68"/>
      <c r="G3262" s="68"/>
      <c r="H3262" s="68"/>
      <c r="I3262" s="70"/>
      <c r="J3262" s="69"/>
      <c r="K3262" s="70"/>
      <c r="L3262" s="71"/>
    </row>
    <row r="3263" spans="1:12" x14ac:dyDescent="0.25">
      <c r="A3263" s="67"/>
      <c r="B3263" s="68"/>
      <c r="C3263" s="69"/>
      <c r="D3263" s="69"/>
      <c r="E3263" s="69"/>
      <c r="F3263" s="68"/>
      <c r="G3263" s="68"/>
      <c r="H3263" s="68"/>
      <c r="I3263" s="70"/>
      <c r="J3263" s="69"/>
      <c r="K3263" s="70"/>
      <c r="L3263" s="71"/>
    </row>
    <row r="3264" spans="1:12" x14ac:dyDescent="0.25">
      <c r="A3264" s="67"/>
      <c r="B3264" s="68"/>
      <c r="C3264" s="69"/>
      <c r="D3264" s="69"/>
      <c r="E3264" s="69"/>
      <c r="F3264" s="68"/>
      <c r="G3264" s="68"/>
      <c r="H3264" s="68"/>
      <c r="I3264" s="70"/>
      <c r="J3264" s="69"/>
      <c r="K3264" s="70"/>
      <c r="L3264" s="71"/>
    </row>
    <row r="3265" spans="1:12" x14ac:dyDescent="0.25">
      <c r="A3265" s="67"/>
      <c r="B3265" s="68"/>
      <c r="C3265" s="69"/>
      <c r="D3265" s="69"/>
      <c r="E3265" s="69"/>
      <c r="F3265" s="68"/>
      <c r="G3265" s="68"/>
      <c r="H3265" s="68"/>
      <c r="I3265" s="70"/>
      <c r="J3265" s="69"/>
      <c r="K3265" s="70"/>
      <c r="L3265" s="71"/>
    </row>
    <row r="3266" spans="1:12" x14ac:dyDescent="0.25">
      <c r="A3266" s="67"/>
      <c r="B3266" s="68"/>
      <c r="C3266" s="69"/>
      <c r="D3266" s="69"/>
      <c r="E3266" s="69"/>
      <c r="F3266" s="68"/>
      <c r="G3266" s="68"/>
      <c r="H3266" s="68"/>
      <c r="I3266" s="70"/>
      <c r="J3266" s="69"/>
      <c r="K3266" s="70"/>
      <c r="L3266" s="71"/>
    </row>
    <row r="3267" spans="1:12" x14ac:dyDescent="0.25">
      <c r="A3267" s="67"/>
      <c r="B3267" s="68"/>
      <c r="C3267" s="69"/>
      <c r="D3267" s="69"/>
      <c r="E3267" s="69"/>
      <c r="F3267" s="68"/>
      <c r="G3267" s="68"/>
      <c r="H3267" s="68"/>
      <c r="I3267" s="70"/>
      <c r="J3267" s="69"/>
      <c r="K3267" s="70"/>
      <c r="L3267" s="71"/>
    </row>
    <row r="3268" spans="1:12" x14ac:dyDescent="0.25">
      <c r="A3268" s="67"/>
      <c r="B3268" s="68"/>
      <c r="C3268" s="69"/>
      <c r="D3268" s="69"/>
      <c r="E3268" s="69"/>
      <c r="F3268" s="68"/>
      <c r="G3268" s="68"/>
      <c r="H3268" s="68"/>
      <c r="I3268" s="70"/>
      <c r="J3268" s="69"/>
      <c r="K3268" s="70"/>
      <c r="L3268" s="71"/>
    </row>
    <row r="3269" spans="1:12" x14ac:dyDescent="0.25">
      <c r="A3269" s="67"/>
      <c r="B3269" s="68"/>
      <c r="C3269" s="69"/>
      <c r="D3269" s="69"/>
      <c r="E3269" s="69"/>
      <c r="F3269" s="68"/>
      <c r="G3269" s="68"/>
      <c r="H3269" s="68"/>
      <c r="I3269" s="70"/>
      <c r="J3269" s="69"/>
      <c r="K3269" s="70"/>
      <c r="L3269" s="71"/>
    </row>
    <row r="3270" spans="1:12" x14ac:dyDescent="0.25">
      <c r="A3270" s="67"/>
      <c r="B3270" s="68"/>
      <c r="C3270" s="69"/>
      <c r="D3270" s="69"/>
      <c r="E3270" s="69"/>
      <c r="F3270" s="68"/>
      <c r="G3270" s="68"/>
      <c r="H3270" s="68"/>
      <c r="I3270" s="70"/>
      <c r="J3270" s="69"/>
      <c r="K3270" s="70"/>
      <c r="L3270" s="71"/>
    </row>
    <row r="3271" spans="1:12" x14ac:dyDescent="0.25">
      <c r="A3271" s="67"/>
      <c r="B3271" s="68"/>
      <c r="C3271" s="69"/>
      <c r="D3271" s="69"/>
      <c r="E3271" s="69"/>
      <c r="F3271" s="68"/>
      <c r="G3271" s="68"/>
      <c r="H3271" s="68"/>
      <c r="I3271" s="70"/>
      <c r="J3271" s="69"/>
      <c r="K3271" s="70"/>
      <c r="L3271" s="71"/>
    </row>
    <row r="3272" spans="1:12" x14ac:dyDescent="0.25">
      <c r="A3272" s="67"/>
      <c r="B3272" s="68"/>
      <c r="C3272" s="69"/>
      <c r="D3272" s="69"/>
      <c r="E3272" s="69"/>
      <c r="F3272" s="68"/>
      <c r="G3272" s="68"/>
      <c r="H3272" s="68"/>
      <c r="I3272" s="70"/>
      <c r="J3272" s="69"/>
      <c r="K3272" s="70"/>
      <c r="L3272" s="71"/>
    </row>
    <row r="3273" spans="1:12" x14ac:dyDescent="0.25">
      <c r="A3273" s="67"/>
      <c r="B3273" s="68"/>
      <c r="C3273" s="69"/>
      <c r="D3273" s="69"/>
      <c r="E3273" s="69"/>
      <c r="F3273" s="68"/>
      <c r="G3273" s="68"/>
      <c r="H3273" s="68"/>
      <c r="I3273" s="70"/>
      <c r="J3273" s="69"/>
      <c r="K3273" s="70"/>
      <c r="L3273" s="71"/>
    </row>
    <row r="3274" spans="1:12" x14ac:dyDescent="0.25">
      <c r="A3274" s="67"/>
      <c r="B3274" s="68"/>
      <c r="C3274" s="69"/>
      <c r="D3274" s="69"/>
      <c r="E3274" s="69"/>
      <c r="F3274" s="68"/>
      <c r="G3274" s="68"/>
      <c r="H3274" s="68"/>
      <c r="I3274" s="70"/>
      <c r="J3274" s="69"/>
      <c r="K3274" s="70"/>
      <c r="L3274" s="71"/>
    </row>
    <row r="3275" spans="1:12" x14ac:dyDescent="0.25">
      <c r="A3275" s="67"/>
      <c r="B3275" s="68"/>
      <c r="C3275" s="69"/>
      <c r="D3275" s="69"/>
      <c r="E3275" s="69"/>
      <c r="F3275" s="68"/>
      <c r="G3275" s="68"/>
      <c r="H3275" s="68"/>
      <c r="I3275" s="70"/>
      <c r="J3275" s="69"/>
      <c r="K3275" s="70"/>
      <c r="L3275" s="71"/>
    </row>
    <row r="3276" spans="1:12" x14ac:dyDescent="0.25">
      <c r="A3276" s="67"/>
      <c r="B3276" s="68"/>
      <c r="C3276" s="69"/>
      <c r="D3276" s="69"/>
      <c r="E3276" s="69"/>
      <c r="F3276" s="68"/>
      <c r="G3276" s="68"/>
      <c r="H3276" s="68"/>
      <c r="I3276" s="70"/>
      <c r="J3276" s="69"/>
      <c r="K3276" s="70"/>
      <c r="L3276" s="71"/>
    </row>
    <row r="3277" spans="1:12" x14ac:dyDescent="0.25">
      <c r="A3277" s="67"/>
      <c r="B3277" s="68"/>
      <c r="C3277" s="69"/>
      <c r="D3277" s="69"/>
      <c r="E3277" s="69"/>
      <c r="F3277" s="68"/>
      <c r="G3277" s="68"/>
      <c r="H3277" s="68"/>
      <c r="I3277" s="70"/>
      <c r="J3277" s="69"/>
      <c r="K3277" s="70"/>
      <c r="L3277" s="71"/>
    </row>
    <row r="3278" spans="1:12" x14ac:dyDescent="0.25">
      <c r="A3278" s="67"/>
      <c r="B3278" s="68"/>
      <c r="C3278" s="69"/>
      <c r="D3278" s="69"/>
      <c r="E3278" s="69"/>
      <c r="F3278" s="68"/>
      <c r="G3278" s="68"/>
      <c r="H3278" s="68"/>
      <c r="I3278" s="70"/>
      <c r="J3278" s="69"/>
      <c r="K3278" s="70"/>
      <c r="L3278" s="71"/>
    </row>
    <row r="3279" spans="1:12" x14ac:dyDescent="0.25">
      <c r="A3279" s="67"/>
      <c r="B3279" s="68"/>
      <c r="C3279" s="69"/>
      <c r="D3279" s="69"/>
      <c r="E3279" s="69"/>
      <c r="F3279" s="68"/>
      <c r="G3279" s="68"/>
      <c r="H3279" s="68"/>
      <c r="I3279" s="70"/>
      <c r="J3279" s="69"/>
      <c r="K3279" s="70"/>
      <c r="L3279" s="71"/>
    </row>
    <row r="3280" spans="1:12" x14ac:dyDescent="0.25">
      <c r="A3280" s="67"/>
      <c r="B3280" s="68"/>
      <c r="C3280" s="69"/>
      <c r="D3280" s="69"/>
      <c r="E3280" s="69"/>
      <c r="F3280" s="68"/>
      <c r="G3280" s="68"/>
      <c r="H3280" s="68"/>
      <c r="I3280" s="70"/>
      <c r="J3280" s="69"/>
      <c r="K3280" s="70"/>
      <c r="L3280" s="71"/>
    </row>
    <row r="3281" spans="1:12" x14ac:dyDescent="0.25">
      <c r="A3281" s="67"/>
      <c r="B3281" s="68"/>
      <c r="C3281" s="69"/>
      <c r="D3281" s="69"/>
      <c r="E3281" s="69"/>
      <c r="F3281" s="68"/>
      <c r="G3281" s="68"/>
      <c r="H3281" s="68"/>
      <c r="I3281" s="70"/>
      <c r="J3281" s="69"/>
      <c r="K3281" s="70"/>
      <c r="L3281" s="71"/>
    </row>
    <row r="3282" spans="1:12" x14ac:dyDescent="0.25">
      <c r="A3282" s="67"/>
      <c r="B3282" s="68"/>
      <c r="C3282" s="69"/>
      <c r="D3282" s="69"/>
      <c r="E3282" s="69"/>
      <c r="F3282" s="68"/>
      <c r="G3282" s="68"/>
      <c r="H3282" s="68"/>
      <c r="I3282" s="70"/>
      <c r="J3282" s="69"/>
      <c r="K3282" s="70"/>
      <c r="L3282" s="71"/>
    </row>
    <row r="3283" spans="1:12" x14ac:dyDescent="0.25">
      <c r="A3283" s="67"/>
      <c r="B3283" s="68"/>
      <c r="C3283" s="69"/>
      <c r="D3283" s="69"/>
      <c r="E3283" s="69"/>
      <c r="F3283" s="68"/>
      <c r="G3283" s="68"/>
      <c r="H3283" s="68"/>
      <c r="I3283" s="70"/>
      <c r="J3283" s="69"/>
      <c r="K3283" s="70"/>
      <c r="L3283" s="71"/>
    </row>
    <row r="3284" spans="1:12" x14ac:dyDescent="0.25">
      <c r="A3284" s="67"/>
      <c r="B3284" s="68"/>
      <c r="C3284" s="69"/>
      <c r="D3284" s="69"/>
      <c r="E3284" s="69"/>
      <c r="F3284" s="68"/>
      <c r="G3284" s="68"/>
      <c r="H3284" s="68"/>
      <c r="I3284" s="70"/>
      <c r="J3284" s="69"/>
      <c r="K3284" s="70"/>
      <c r="L3284" s="71"/>
    </row>
    <row r="3285" spans="1:12" x14ac:dyDescent="0.25">
      <c r="A3285" s="67"/>
      <c r="B3285" s="68"/>
      <c r="C3285" s="69"/>
      <c r="D3285" s="69"/>
      <c r="E3285" s="69"/>
      <c r="F3285" s="68"/>
      <c r="G3285" s="68"/>
      <c r="H3285" s="68"/>
      <c r="I3285" s="70"/>
      <c r="J3285" s="69"/>
      <c r="K3285" s="70"/>
      <c r="L3285" s="71"/>
    </row>
    <row r="3286" spans="1:12" x14ac:dyDescent="0.25">
      <c r="A3286" s="67"/>
      <c r="B3286" s="68"/>
      <c r="C3286" s="69"/>
      <c r="D3286" s="69"/>
      <c r="E3286" s="69"/>
      <c r="F3286" s="68"/>
      <c r="G3286" s="68"/>
      <c r="H3286" s="68"/>
      <c r="I3286" s="70"/>
      <c r="J3286" s="69"/>
      <c r="K3286" s="70"/>
      <c r="L3286" s="71"/>
    </row>
    <row r="3287" spans="1:12" x14ac:dyDescent="0.25">
      <c r="A3287" s="67"/>
      <c r="B3287" s="68"/>
      <c r="C3287" s="69"/>
      <c r="D3287" s="69"/>
      <c r="E3287" s="69"/>
      <c r="F3287" s="68"/>
      <c r="G3287" s="68"/>
      <c r="H3287" s="68"/>
      <c r="I3287" s="70"/>
      <c r="J3287" s="69"/>
      <c r="K3287" s="70"/>
      <c r="L3287" s="71"/>
    </row>
    <row r="3288" spans="1:12" x14ac:dyDescent="0.25">
      <c r="A3288" s="67"/>
      <c r="B3288" s="68"/>
      <c r="C3288" s="69"/>
      <c r="D3288" s="69"/>
      <c r="E3288" s="69"/>
      <c r="F3288" s="68"/>
      <c r="G3288" s="68"/>
      <c r="H3288" s="68"/>
      <c r="I3288" s="70"/>
      <c r="J3288" s="69"/>
      <c r="K3288" s="70"/>
      <c r="L3288" s="71"/>
    </row>
    <row r="3289" spans="1:12" x14ac:dyDescent="0.25">
      <c r="A3289" s="67"/>
      <c r="B3289" s="68"/>
      <c r="C3289" s="69"/>
      <c r="D3289" s="69"/>
      <c r="E3289" s="69"/>
      <c r="F3289" s="68"/>
      <c r="G3289" s="68"/>
      <c r="H3289" s="68"/>
      <c r="I3289" s="70"/>
      <c r="J3289" s="69"/>
      <c r="K3289" s="70"/>
      <c r="L3289" s="71"/>
    </row>
    <row r="3290" spans="1:12" x14ac:dyDescent="0.25">
      <c r="A3290" s="67"/>
      <c r="B3290" s="68"/>
      <c r="C3290" s="69"/>
      <c r="D3290" s="69"/>
      <c r="E3290" s="69"/>
      <c r="F3290" s="68"/>
      <c r="G3290" s="68"/>
      <c r="H3290" s="68"/>
      <c r="I3290" s="70"/>
      <c r="J3290" s="69"/>
      <c r="K3290" s="70"/>
      <c r="L3290" s="71"/>
    </row>
    <row r="3291" spans="1:12" x14ac:dyDescent="0.25">
      <c r="A3291" s="67"/>
      <c r="B3291" s="68"/>
      <c r="C3291" s="69"/>
      <c r="D3291" s="69"/>
      <c r="E3291" s="69"/>
      <c r="F3291" s="68"/>
      <c r="G3291" s="68"/>
      <c r="H3291" s="68"/>
      <c r="I3291" s="70"/>
      <c r="J3291" s="69"/>
      <c r="K3291" s="70"/>
      <c r="L3291" s="71"/>
    </row>
    <row r="3292" spans="1:12" x14ac:dyDescent="0.25">
      <c r="A3292" s="67"/>
      <c r="B3292" s="68"/>
      <c r="C3292" s="69"/>
      <c r="D3292" s="69"/>
      <c r="E3292" s="69"/>
      <c r="F3292" s="68"/>
      <c r="G3292" s="68"/>
      <c r="H3292" s="68"/>
      <c r="I3292" s="70"/>
      <c r="J3292" s="69"/>
      <c r="K3292" s="70"/>
      <c r="L3292" s="71"/>
    </row>
    <row r="3293" spans="1:12" x14ac:dyDescent="0.25">
      <c r="A3293" s="67"/>
      <c r="B3293" s="68"/>
      <c r="C3293" s="69"/>
      <c r="D3293" s="69"/>
      <c r="E3293" s="69"/>
      <c r="F3293" s="68"/>
      <c r="G3293" s="68"/>
      <c r="H3293" s="68"/>
      <c r="I3293" s="70"/>
      <c r="J3293" s="69"/>
      <c r="K3293" s="70"/>
      <c r="L3293" s="71"/>
    </row>
    <row r="3294" spans="1:12" x14ac:dyDescent="0.25">
      <c r="A3294" s="67"/>
      <c r="B3294" s="68"/>
      <c r="C3294" s="69"/>
      <c r="D3294" s="69"/>
      <c r="E3294" s="69"/>
      <c r="F3294" s="68"/>
      <c r="G3294" s="68"/>
      <c r="H3294" s="68"/>
      <c r="I3294" s="70"/>
      <c r="J3294" s="69"/>
      <c r="K3294" s="70"/>
      <c r="L3294" s="71"/>
    </row>
    <row r="3295" spans="1:12" x14ac:dyDescent="0.25">
      <c r="A3295" s="67"/>
      <c r="B3295" s="68"/>
      <c r="C3295" s="69"/>
      <c r="D3295" s="69"/>
      <c r="E3295" s="69"/>
      <c r="F3295" s="68"/>
      <c r="G3295" s="68"/>
      <c r="H3295" s="68"/>
      <c r="I3295" s="70"/>
      <c r="J3295" s="69"/>
      <c r="K3295" s="70"/>
      <c r="L3295" s="71"/>
    </row>
    <row r="3296" spans="1:12" x14ac:dyDescent="0.25">
      <c r="A3296" s="67"/>
      <c r="B3296" s="68"/>
      <c r="C3296" s="69"/>
      <c r="D3296" s="69"/>
      <c r="E3296" s="69"/>
      <c r="F3296" s="68"/>
      <c r="G3296" s="68"/>
      <c r="H3296" s="68"/>
      <c r="I3296" s="70"/>
      <c r="J3296" s="69"/>
      <c r="K3296" s="70"/>
      <c r="L3296" s="71"/>
    </row>
    <row r="3297" spans="1:12" x14ac:dyDescent="0.25">
      <c r="A3297" s="67"/>
      <c r="B3297" s="68"/>
      <c r="C3297" s="69"/>
      <c r="D3297" s="69"/>
      <c r="E3297" s="69"/>
      <c r="F3297" s="68"/>
      <c r="G3297" s="68"/>
      <c r="H3297" s="68"/>
      <c r="I3297" s="70"/>
      <c r="J3297" s="69"/>
      <c r="K3297" s="70"/>
      <c r="L3297" s="71"/>
    </row>
    <row r="3298" spans="1:12" x14ac:dyDescent="0.25">
      <c r="A3298" s="67"/>
      <c r="B3298" s="68"/>
      <c r="C3298" s="69"/>
      <c r="D3298" s="69"/>
      <c r="E3298" s="69"/>
      <c r="F3298" s="68"/>
      <c r="G3298" s="68"/>
      <c r="H3298" s="68"/>
      <c r="I3298" s="70"/>
      <c r="J3298" s="69"/>
      <c r="K3298" s="70"/>
      <c r="L3298" s="71"/>
    </row>
    <row r="3299" spans="1:12" x14ac:dyDescent="0.25">
      <c r="A3299" s="67"/>
      <c r="B3299" s="68"/>
      <c r="C3299" s="69"/>
      <c r="D3299" s="69"/>
      <c r="E3299" s="69"/>
      <c r="F3299" s="68"/>
      <c r="G3299" s="68"/>
      <c r="H3299" s="68"/>
      <c r="I3299" s="70"/>
      <c r="J3299" s="69"/>
      <c r="K3299" s="70"/>
      <c r="L3299" s="71"/>
    </row>
    <row r="3300" spans="1:12" x14ac:dyDescent="0.25">
      <c r="A3300" s="67"/>
      <c r="B3300" s="68"/>
      <c r="C3300" s="69"/>
      <c r="D3300" s="69"/>
      <c r="E3300" s="69"/>
      <c r="F3300" s="68"/>
      <c r="G3300" s="68"/>
      <c r="H3300" s="68"/>
      <c r="I3300" s="70"/>
      <c r="J3300" s="69"/>
      <c r="K3300" s="70"/>
      <c r="L3300" s="71"/>
    </row>
    <row r="3301" spans="1:12" x14ac:dyDescent="0.25">
      <c r="A3301" s="67"/>
      <c r="B3301" s="68"/>
      <c r="C3301" s="69"/>
      <c r="D3301" s="69"/>
      <c r="E3301" s="69"/>
      <c r="F3301" s="68"/>
      <c r="G3301" s="68"/>
      <c r="H3301" s="68"/>
      <c r="I3301" s="70"/>
      <c r="J3301" s="69"/>
      <c r="K3301" s="70"/>
      <c r="L3301" s="71"/>
    </row>
    <row r="3302" spans="1:12" x14ac:dyDescent="0.25">
      <c r="A3302" s="67"/>
      <c r="B3302" s="68"/>
      <c r="C3302" s="69"/>
      <c r="D3302" s="69"/>
      <c r="E3302" s="69"/>
      <c r="F3302" s="68"/>
      <c r="G3302" s="68"/>
      <c r="H3302" s="68"/>
      <c r="I3302" s="70"/>
      <c r="J3302" s="69"/>
      <c r="K3302" s="70"/>
      <c r="L3302" s="71"/>
    </row>
    <row r="3303" spans="1:12" x14ac:dyDescent="0.25">
      <c r="A3303" s="67"/>
      <c r="B3303" s="68"/>
      <c r="C3303" s="69"/>
      <c r="D3303" s="69"/>
      <c r="E3303" s="69"/>
      <c r="F3303" s="68"/>
      <c r="G3303" s="68"/>
      <c r="H3303" s="68"/>
      <c r="I3303" s="70"/>
      <c r="J3303" s="69"/>
      <c r="K3303" s="70"/>
      <c r="L3303" s="71"/>
    </row>
    <row r="3304" spans="1:12" x14ac:dyDescent="0.25">
      <c r="A3304" s="67"/>
      <c r="B3304" s="68"/>
      <c r="C3304" s="69"/>
      <c r="D3304" s="69"/>
      <c r="E3304" s="69"/>
      <c r="F3304" s="68"/>
      <c r="G3304" s="68"/>
      <c r="H3304" s="68"/>
      <c r="I3304" s="70"/>
      <c r="J3304" s="69"/>
      <c r="K3304" s="70"/>
      <c r="L3304" s="71"/>
    </row>
    <row r="3305" spans="1:12" x14ac:dyDescent="0.25">
      <c r="A3305" s="67"/>
      <c r="B3305" s="68"/>
      <c r="C3305" s="69"/>
      <c r="D3305" s="69"/>
      <c r="E3305" s="69"/>
      <c r="F3305" s="68"/>
      <c r="G3305" s="68"/>
      <c r="H3305" s="68"/>
      <c r="I3305" s="70"/>
      <c r="J3305" s="69"/>
      <c r="K3305" s="70"/>
      <c r="L3305" s="71"/>
    </row>
    <row r="3306" spans="1:12" x14ac:dyDescent="0.25">
      <c r="A3306" s="67"/>
      <c r="B3306" s="68"/>
      <c r="C3306" s="69"/>
      <c r="D3306" s="69"/>
      <c r="E3306" s="69"/>
      <c r="F3306" s="68"/>
      <c r="G3306" s="68"/>
      <c r="H3306" s="68"/>
      <c r="I3306" s="70"/>
      <c r="J3306" s="69"/>
      <c r="K3306" s="70"/>
      <c r="L3306" s="71"/>
    </row>
    <row r="3307" spans="1:12" x14ac:dyDescent="0.25">
      <c r="A3307" s="67"/>
      <c r="B3307" s="68"/>
      <c r="C3307" s="69"/>
      <c r="D3307" s="69"/>
      <c r="E3307" s="69"/>
      <c r="F3307" s="68"/>
      <c r="G3307" s="68"/>
      <c r="H3307" s="68"/>
      <c r="I3307" s="70"/>
      <c r="J3307" s="69"/>
      <c r="K3307" s="70"/>
      <c r="L3307" s="71"/>
    </row>
    <row r="3308" spans="1:12" x14ac:dyDescent="0.25">
      <c r="A3308" s="67"/>
      <c r="B3308" s="68"/>
      <c r="C3308" s="69"/>
      <c r="D3308" s="69"/>
      <c r="E3308" s="69"/>
      <c r="F3308" s="68"/>
      <c r="G3308" s="68"/>
      <c r="H3308" s="68"/>
      <c r="I3308" s="70"/>
      <c r="J3308" s="69"/>
      <c r="K3308" s="70"/>
      <c r="L3308" s="71"/>
    </row>
    <row r="3309" spans="1:12" x14ac:dyDescent="0.25">
      <c r="A3309" s="67"/>
      <c r="B3309" s="68"/>
      <c r="C3309" s="69"/>
      <c r="D3309" s="69"/>
      <c r="E3309" s="69"/>
      <c r="F3309" s="68"/>
      <c r="G3309" s="68"/>
      <c r="H3309" s="68"/>
      <c r="I3309" s="70"/>
      <c r="J3309" s="69"/>
      <c r="K3309" s="70"/>
      <c r="L3309" s="71"/>
    </row>
    <row r="3310" spans="1:12" x14ac:dyDescent="0.25">
      <c r="A3310" s="67"/>
      <c r="B3310" s="68"/>
      <c r="C3310" s="69"/>
      <c r="D3310" s="69"/>
      <c r="E3310" s="69"/>
      <c r="F3310" s="68"/>
      <c r="G3310" s="68"/>
      <c r="H3310" s="68"/>
      <c r="I3310" s="70"/>
      <c r="J3310" s="69"/>
      <c r="K3310" s="70"/>
      <c r="L3310" s="71"/>
    </row>
    <row r="3311" spans="1:12" x14ac:dyDescent="0.25">
      <c r="A3311" s="67"/>
      <c r="B3311" s="68"/>
      <c r="C3311" s="69"/>
      <c r="D3311" s="69"/>
      <c r="E3311" s="69"/>
      <c r="F3311" s="68"/>
      <c r="G3311" s="68"/>
      <c r="H3311" s="68"/>
      <c r="I3311" s="70"/>
      <c r="J3311" s="69"/>
      <c r="K3311" s="70"/>
      <c r="L3311" s="71"/>
    </row>
    <row r="3312" spans="1:12" x14ac:dyDescent="0.25">
      <c r="A3312" s="67"/>
      <c r="B3312" s="68"/>
      <c r="C3312" s="69"/>
      <c r="D3312" s="69"/>
      <c r="E3312" s="69"/>
      <c r="F3312" s="68"/>
      <c r="G3312" s="68"/>
      <c r="H3312" s="68"/>
      <c r="I3312" s="70"/>
      <c r="J3312" s="69"/>
      <c r="K3312" s="70"/>
      <c r="L3312" s="71"/>
    </row>
    <row r="3313" spans="1:12" x14ac:dyDescent="0.25">
      <c r="A3313" s="67"/>
      <c r="B3313" s="68"/>
      <c r="C3313" s="69"/>
      <c r="D3313" s="69"/>
      <c r="E3313" s="69"/>
      <c r="F3313" s="68"/>
      <c r="G3313" s="68"/>
      <c r="H3313" s="68"/>
      <c r="I3313" s="70"/>
      <c r="J3313" s="69"/>
      <c r="K3313" s="70"/>
      <c r="L3313" s="71"/>
    </row>
    <row r="3314" spans="1:12" x14ac:dyDescent="0.25">
      <c r="A3314" s="67"/>
      <c r="B3314" s="68"/>
      <c r="C3314" s="69"/>
      <c r="D3314" s="69"/>
      <c r="E3314" s="69"/>
      <c r="F3314" s="68"/>
      <c r="G3314" s="68"/>
      <c r="H3314" s="68"/>
      <c r="I3314" s="70"/>
      <c r="J3314" s="69"/>
      <c r="K3314" s="70"/>
      <c r="L3314" s="71"/>
    </row>
    <row r="3315" spans="1:12" x14ac:dyDescent="0.25">
      <c r="A3315" s="67"/>
      <c r="B3315" s="68"/>
      <c r="C3315" s="69"/>
      <c r="D3315" s="69"/>
      <c r="E3315" s="69"/>
      <c r="F3315" s="68"/>
      <c r="G3315" s="68"/>
      <c r="H3315" s="68"/>
      <c r="I3315" s="70"/>
      <c r="J3315" s="69"/>
      <c r="K3315" s="70"/>
      <c r="L3315" s="71"/>
    </row>
    <row r="3316" spans="1:12" x14ac:dyDescent="0.25">
      <c r="A3316" s="67"/>
      <c r="B3316" s="68"/>
      <c r="C3316" s="69"/>
      <c r="D3316" s="69"/>
      <c r="E3316" s="69"/>
      <c r="F3316" s="68"/>
      <c r="G3316" s="68"/>
      <c r="H3316" s="68"/>
      <c r="I3316" s="70"/>
      <c r="J3316" s="69"/>
      <c r="K3316" s="70"/>
      <c r="L3316" s="71"/>
    </row>
    <row r="3317" spans="1:12" x14ac:dyDescent="0.25">
      <c r="A3317" s="67"/>
      <c r="B3317" s="68"/>
      <c r="C3317" s="69"/>
      <c r="D3317" s="69"/>
      <c r="E3317" s="69"/>
      <c r="F3317" s="68"/>
      <c r="G3317" s="68"/>
      <c r="H3317" s="68"/>
      <c r="I3317" s="70"/>
      <c r="J3317" s="69"/>
      <c r="K3317" s="70"/>
      <c r="L3317" s="71"/>
    </row>
    <row r="3318" spans="1:12" x14ac:dyDescent="0.25">
      <c r="A3318" s="67"/>
      <c r="B3318" s="68"/>
      <c r="C3318" s="69"/>
      <c r="D3318" s="69"/>
      <c r="E3318" s="69"/>
      <c r="F3318" s="68"/>
      <c r="G3318" s="68"/>
      <c r="H3318" s="68"/>
      <c r="I3318" s="70"/>
      <c r="J3318" s="69"/>
      <c r="K3318" s="70"/>
      <c r="L3318" s="71"/>
    </row>
    <row r="3319" spans="1:12" x14ac:dyDescent="0.25">
      <c r="A3319" s="67"/>
      <c r="B3319" s="68"/>
      <c r="C3319" s="69"/>
      <c r="D3319" s="69"/>
      <c r="E3319" s="69"/>
      <c r="F3319" s="68"/>
      <c r="G3319" s="68"/>
      <c r="H3319" s="68"/>
      <c r="I3319" s="70"/>
      <c r="J3319" s="69"/>
      <c r="K3319" s="70"/>
      <c r="L3319" s="71"/>
    </row>
    <row r="3320" spans="1:12" x14ac:dyDescent="0.25">
      <c r="A3320" s="67"/>
      <c r="B3320" s="68"/>
      <c r="C3320" s="69"/>
      <c r="D3320" s="69"/>
      <c r="E3320" s="69"/>
      <c r="F3320" s="68"/>
      <c r="G3320" s="68"/>
      <c r="H3320" s="68"/>
      <c r="I3320" s="70"/>
      <c r="J3320" s="69"/>
      <c r="K3320" s="70"/>
      <c r="L3320" s="71"/>
    </row>
    <row r="3321" spans="1:12" x14ac:dyDescent="0.25">
      <c r="A3321" s="67"/>
      <c r="B3321" s="68"/>
      <c r="C3321" s="69"/>
      <c r="D3321" s="69"/>
      <c r="E3321" s="69"/>
      <c r="F3321" s="68"/>
      <c r="G3321" s="68"/>
      <c r="H3321" s="68"/>
      <c r="I3321" s="70"/>
      <c r="J3321" s="69"/>
      <c r="K3321" s="70"/>
      <c r="L3321" s="71"/>
    </row>
    <row r="3322" spans="1:12" x14ac:dyDescent="0.25">
      <c r="A3322" s="67"/>
      <c r="B3322" s="68"/>
      <c r="C3322" s="69"/>
      <c r="D3322" s="69"/>
      <c r="E3322" s="69"/>
      <c r="F3322" s="68"/>
      <c r="G3322" s="68"/>
      <c r="H3322" s="68"/>
      <c r="I3322" s="70"/>
      <c r="J3322" s="69"/>
      <c r="K3322" s="70"/>
      <c r="L3322" s="71"/>
    </row>
    <row r="3323" spans="1:12" x14ac:dyDescent="0.25">
      <c r="A3323" s="67"/>
      <c r="B3323" s="68"/>
      <c r="C3323" s="69"/>
      <c r="D3323" s="69"/>
      <c r="E3323" s="69"/>
      <c r="F3323" s="68"/>
      <c r="G3323" s="68"/>
      <c r="H3323" s="68"/>
      <c r="I3323" s="70"/>
      <c r="J3323" s="69"/>
      <c r="K3323" s="70"/>
      <c r="L3323" s="71"/>
    </row>
    <row r="3324" spans="1:12" x14ac:dyDescent="0.25">
      <c r="A3324" s="67"/>
      <c r="B3324" s="68"/>
      <c r="C3324" s="69"/>
      <c r="D3324" s="69"/>
      <c r="E3324" s="69"/>
      <c r="F3324" s="68"/>
      <c r="G3324" s="68"/>
      <c r="H3324" s="68"/>
      <c r="I3324" s="70"/>
      <c r="J3324" s="69"/>
      <c r="K3324" s="70"/>
      <c r="L3324" s="71"/>
    </row>
    <row r="3325" spans="1:12" x14ac:dyDescent="0.25">
      <c r="A3325" s="67"/>
      <c r="B3325" s="68"/>
      <c r="C3325" s="69"/>
      <c r="D3325" s="69"/>
      <c r="E3325" s="69"/>
      <c r="F3325" s="68"/>
      <c r="G3325" s="68"/>
      <c r="H3325" s="68"/>
      <c r="I3325" s="70"/>
      <c r="J3325" s="69"/>
      <c r="K3325" s="70"/>
      <c r="L3325" s="71"/>
    </row>
    <row r="3326" spans="1:12" x14ac:dyDescent="0.25">
      <c r="A3326" s="67"/>
      <c r="B3326" s="68"/>
      <c r="C3326" s="69"/>
      <c r="D3326" s="69"/>
      <c r="E3326" s="69"/>
      <c r="F3326" s="68"/>
      <c r="G3326" s="68"/>
      <c r="H3326" s="68"/>
      <c r="I3326" s="70"/>
      <c r="J3326" s="69"/>
      <c r="K3326" s="70"/>
      <c r="L3326" s="71"/>
    </row>
    <row r="3327" spans="1:12" x14ac:dyDescent="0.25">
      <c r="A3327" s="67"/>
      <c r="B3327" s="68"/>
      <c r="C3327" s="69"/>
      <c r="D3327" s="69"/>
      <c r="E3327" s="69"/>
      <c r="F3327" s="68"/>
      <c r="G3327" s="68"/>
      <c r="H3327" s="68"/>
      <c r="I3327" s="70"/>
      <c r="J3327" s="69"/>
      <c r="K3327" s="70"/>
      <c r="L3327" s="71"/>
    </row>
    <row r="3328" spans="1:12" x14ac:dyDescent="0.25">
      <c r="A3328" s="67"/>
      <c r="B3328" s="68"/>
      <c r="C3328" s="69"/>
      <c r="D3328" s="69"/>
      <c r="E3328" s="69"/>
      <c r="F3328" s="68"/>
      <c r="G3328" s="68"/>
      <c r="H3328" s="68"/>
      <c r="I3328" s="70"/>
      <c r="J3328" s="69"/>
      <c r="K3328" s="70"/>
      <c r="L3328" s="71"/>
    </row>
    <row r="3329" spans="1:12" x14ac:dyDescent="0.25">
      <c r="A3329" s="67"/>
      <c r="B3329" s="68"/>
      <c r="C3329" s="69"/>
      <c r="D3329" s="69"/>
      <c r="E3329" s="69"/>
      <c r="F3329" s="68"/>
      <c r="G3329" s="68"/>
      <c r="H3329" s="68"/>
      <c r="I3329" s="70"/>
      <c r="J3329" s="69"/>
      <c r="K3329" s="70"/>
      <c r="L3329" s="71"/>
    </row>
    <row r="3330" spans="1:12" x14ac:dyDescent="0.25">
      <c r="A3330" s="67"/>
      <c r="B3330" s="68"/>
      <c r="C3330" s="69"/>
      <c r="D3330" s="69"/>
      <c r="E3330" s="69"/>
      <c r="F3330" s="68"/>
      <c r="G3330" s="68"/>
      <c r="H3330" s="68"/>
      <c r="I3330" s="70"/>
      <c r="J3330" s="69"/>
      <c r="K3330" s="70"/>
      <c r="L3330" s="71"/>
    </row>
    <row r="3331" spans="1:12" x14ac:dyDescent="0.25">
      <c r="A3331" s="67"/>
      <c r="B3331" s="68"/>
      <c r="C3331" s="69"/>
      <c r="D3331" s="69"/>
      <c r="E3331" s="69"/>
      <c r="F3331" s="68"/>
      <c r="G3331" s="68"/>
      <c r="H3331" s="68"/>
      <c r="I3331" s="70"/>
      <c r="J3331" s="69"/>
      <c r="K3331" s="70"/>
      <c r="L3331" s="71"/>
    </row>
    <row r="3332" spans="1:12" x14ac:dyDescent="0.25">
      <c r="A3332" s="67"/>
      <c r="B3332" s="68"/>
      <c r="C3332" s="69"/>
      <c r="D3332" s="69"/>
      <c r="E3332" s="69"/>
      <c r="F3332" s="68"/>
      <c r="G3332" s="68"/>
      <c r="H3332" s="68"/>
      <c r="I3332" s="70"/>
      <c r="J3332" s="69"/>
      <c r="K3332" s="70"/>
      <c r="L3332" s="71"/>
    </row>
    <row r="3333" spans="1:12" x14ac:dyDescent="0.25">
      <c r="A3333" s="67"/>
      <c r="B3333" s="68"/>
      <c r="C3333" s="69"/>
      <c r="D3333" s="69"/>
      <c r="E3333" s="69"/>
      <c r="F3333" s="68"/>
      <c r="G3333" s="68"/>
      <c r="H3333" s="68"/>
      <c r="I3333" s="70"/>
      <c r="J3333" s="69"/>
      <c r="K3333" s="70"/>
      <c r="L3333" s="71"/>
    </row>
    <row r="3334" spans="1:12" x14ac:dyDescent="0.25">
      <c r="A3334" s="67"/>
      <c r="B3334" s="68"/>
      <c r="C3334" s="69"/>
      <c r="D3334" s="69"/>
      <c r="E3334" s="69"/>
      <c r="F3334" s="68"/>
      <c r="G3334" s="68"/>
      <c r="H3334" s="68"/>
      <c r="I3334" s="70"/>
      <c r="J3334" s="69"/>
      <c r="K3334" s="70"/>
      <c r="L3334" s="71"/>
    </row>
    <row r="3335" spans="1:12" x14ac:dyDescent="0.25">
      <c r="A3335" s="67"/>
      <c r="B3335" s="68"/>
      <c r="C3335" s="69"/>
      <c r="D3335" s="69"/>
      <c r="E3335" s="69"/>
      <c r="F3335" s="68"/>
      <c r="G3335" s="68"/>
      <c r="H3335" s="68"/>
      <c r="I3335" s="70"/>
      <c r="J3335" s="69"/>
      <c r="K3335" s="70"/>
      <c r="L3335" s="71"/>
    </row>
    <row r="3336" spans="1:12" x14ac:dyDescent="0.25">
      <c r="A3336" s="67"/>
      <c r="B3336" s="68"/>
      <c r="C3336" s="69"/>
      <c r="D3336" s="69"/>
      <c r="E3336" s="69"/>
      <c r="F3336" s="68"/>
      <c r="G3336" s="68"/>
      <c r="H3336" s="68"/>
      <c r="I3336" s="70"/>
      <c r="J3336" s="69"/>
      <c r="K3336" s="70"/>
      <c r="L3336" s="71"/>
    </row>
    <row r="3337" spans="1:12" x14ac:dyDescent="0.25">
      <c r="A3337" s="67"/>
      <c r="B3337" s="68"/>
      <c r="C3337" s="69"/>
      <c r="D3337" s="69"/>
      <c r="E3337" s="69"/>
      <c r="F3337" s="68"/>
      <c r="G3337" s="68"/>
      <c r="H3337" s="68"/>
      <c r="I3337" s="70"/>
      <c r="J3337" s="69"/>
      <c r="K3337" s="70"/>
      <c r="L3337" s="71"/>
    </row>
    <row r="3338" spans="1:12" x14ac:dyDescent="0.25">
      <c r="A3338" s="67"/>
      <c r="B3338" s="68"/>
      <c r="C3338" s="69"/>
      <c r="D3338" s="69"/>
      <c r="E3338" s="69"/>
      <c r="F3338" s="68"/>
      <c r="G3338" s="68"/>
      <c r="H3338" s="68"/>
      <c r="I3338" s="70"/>
      <c r="J3338" s="69"/>
      <c r="K3338" s="70"/>
      <c r="L3338" s="71"/>
    </row>
    <row r="3339" spans="1:12" x14ac:dyDescent="0.25">
      <c r="A3339" s="67"/>
      <c r="B3339" s="68"/>
      <c r="C3339" s="69"/>
      <c r="D3339" s="69"/>
      <c r="E3339" s="69"/>
      <c r="F3339" s="68"/>
      <c r="G3339" s="68"/>
      <c r="H3339" s="68"/>
      <c r="I3339" s="70"/>
      <c r="J3339" s="69"/>
      <c r="K3339" s="70"/>
      <c r="L3339" s="71"/>
    </row>
    <row r="3340" spans="1:12" x14ac:dyDescent="0.25">
      <c r="A3340" s="67"/>
      <c r="B3340" s="68"/>
      <c r="C3340" s="69"/>
      <c r="D3340" s="69"/>
      <c r="E3340" s="69"/>
      <c r="F3340" s="68"/>
      <c r="G3340" s="68"/>
      <c r="H3340" s="68"/>
      <c r="I3340" s="70"/>
      <c r="J3340" s="69"/>
      <c r="K3340" s="70"/>
      <c r="L3340" s="71"/>
    </row>
    <row r="3341" spans="1:12" x14ac:dyDescent="0.25">
      <c r="A3341" s="67"/>
      <c r="B3341" s="68"/>
      <c r="C3341" s="69"/>
      <c r="D3341" s="69"/>
      <c r="E3341" s="69"/>
      <c r="F3341" s="68"/>
      <c r="G3341" s="68"/>
      <c r="H3341" s="68"/>
      <c r="I3341" s="70"/>
      <c r="J3341" s="69"/>
      <c r="K3341" s="70"/>
      <c r="L3341" s="71"/>
    </row>
    <row r="3342" spans="1:12" x14ac:dyDescent="0.25">
      <c r="A3342" s="67"/>
      <c r="B3342" s="68"/>
      <c r="C3342" s="69"/>
      <c r="D3342" s="69"/>
      <c r="E3342" s="69"/>
      <c r="F3342" s="68"/>
      <c r="G3342" s="68"/>
      <c r="H3342" s="68"/>
      <c r="I3342" s="70"/>
      <c r="J3342" s="69"/>
      <c r="K3342" s="70"/>
      <c r="L3342" s="71"/>
    </row>
    <row r="3343" spans="1:12" x14ac:dyDescent="0.25">
      <c r="A3343" s="67"/>
      <c r="B3343" s="68"/>
      <c r="C3343" s="69"/>
      <c r="D3343" s="69"/>
      <c r="E3343" s="69"/>
      <c r="F3343" s="68"/>
      <c r="G3343" s="68"/>
      <c r="H3343" s="68"/>
      <c r="I3343" s="70"/>
      <c r="J3343" s="69"/>
      <c r="K3343" s="70"/>
      <c r="L3343" s="71"/>
    </row>
    <row r="3344" spans="1:12" x14ac:dyDescent="0.25">
      <c r="A3344" s="67"/>
      <c r="B3344" s="68"/>
      <c r="C3344" s="69"/>
      <c r="D3344" s="69"/>
      <c r="E3344" s="69"/>
      <c r="F3344" s="68"/>
      <c r="G3344" s="68"/>
      <c r="H3344" s="68"/>
      <c r="I3344" s="70"/>
      <c r="J3344" s="69"/>
      <c r="K3344" s="70"/>
      <c r="L3344" s="71"/>
    </row>
    <row r="3345" spans="1:12" x14ac:dyDescent="0.25">
      <c r="A3345" s="67"/>
      <c r="B3345" s="68"/>
      <c r="C3345" s="69"/>
      <c r="D3345" s="69"/>
      <c r="E3345" s="69"/>
      <c r="F3345" s="68"/>
      <c r="G3345" s="68"/>
      <c r="H3345" s="68"/>
      <c r="I3345" s="70"/>
      <c r="J3345" s="69"/>
      <c r="K3345" s="70"/>
      <c r="L3345" s="71"/>
    </row>
    <row r="3346" spans="1:12" x14ac:dyDescent="0.25">
      <c r="A3346" s="67"/>
      <c r="B3346" s="68"/>
      <c r="C3346" s="69"/>
      <c r="D3346" s="69"/>
      <c r="E3346" s="69"/>
      <c r="F3346" s="68"/>
      <c r="G3346" s="68"/>
      <c r="H3346" s="68"/>
      <c r="I3346" s="70"/>
      <c r="J3346" s="69"/>
      <c r="K3346" s="70"/>
      <c r="L3346" s="71"/>
    </row>
    <row r="3347" spans="1:12" x14ac:dyDescent="0.25">
      <c r="A3347" s="67"/>
      <c r="B3347" s="68"/>
      <c r="C3347" s="69"/>
      <c r="D3347" s="69"/>
      <c r="E3347" s="69"/>
      <c r="F3347" s="68"/>
      <c r="G3347" s="68"/>
      <c r="H3347" s="68"/>
      <c r="I3347" s="70"/>
      <c r="J3347" s="69"/>
      <c r="K3347" s="70"/>
      <c r="L3347" s="71"/>
    </row>
    <row r="3348" spans="1:12" x14ac:dyDescent="0.25">
      <c r="A3348" s="67"/>
      <c r="B3348" s="68"/>
      <c r="C3348" s="69"/>
      <c r="D3348" s="69"/>
      <c r="E3348" s="69"/>
      <c r="F3348" s="68"/>
      <c r="G3348" s="68"/>
      <c r="H3348" s="68"/>
      <c r="I3348" s="70"/>
      <c r="J3348" s="69"/>
      <c r="K3348" s="70"/>
      <c r="L3348" s="71"/>
    </row>
    <row r="3349" spans="1:12" x14ac:dyDescent="0.25">
      <c r="A3349" s="67"/>
      <c r="B3349" s="68"/>
      <c r="C3349" s="69"/>
      <c r="D3349" s="69"/>
      <c r="E3349" s="69"/>
      <c r="F3349" s="68"/>
      <c r="G3349" s="68"/>
      <c r="H3349" s="68"/>
      <c r="I3349" s="70"/>
      <c r="J3349" s="69"/>
      <c r="K3349" s="70"/>
      <c r="L3349" s="71"/>
    </row>
    <row r="3350" spans="1:12" x14ac:dyDescent="0.25">
      <c r="A3350" s="67"/>
      <c r="B3350" s="68"/>
      <c r="C3350" s="69"/>
      <c r="D3350" s="69"/>
      <c r="E3350" s="69"/>
      <c r="F3350" s="68"/>
      <c r="G3350" s="68"/>
      <c r="H3350" s="68"/>
      <c r="I3350" s="70"/>
      <c r="J3350" s="69"/>
      <c r="K3350" s="70"/>
      <c r="L3350" s="71"/>
    </row>
    <row r="3351" spans="1:12" x14ac:dyDescent="0.25">
      <c r="A3351" s="67"/>
      <c r="B3351" s="68"/>
      <c r="C3351" s="69"/>
      <c r="D3351" s="69"/>
      <c r="E3351" s="69"/>
      <c r="F3351" s="68"/>
      <c r="G3351" s="68"/>
      <c r="H3351" s="68"/>
      <c r="I3351" s="70"/>
      <c r="J3351" s="69"/>
      <c r="K3351" s="70"/>
      <c r="L3351" s="71"/>
    </row>
    <row r="3352" spans="1:12" x14ac:dyDescent="0.25">
      <c r="A3352" s="67"/>
      <c r="B3352" s="68"/>
      <c r="C3352" s="69"/>
      <c r="D3352" s="69"/>
      <c r="E3352" s="69"/>
      <c r="F3352" s="68"/>
      <c r="G3352" s="68"/>
      <c r="H3352" s="68"/>
      <c r="I3352" s="70"/>
      <c r="J3352" s="69"/>
      <c r="K3352" s="70"/>
      <c r="L3352" s="71"/>
    </row>
    <row r="3353" spans="1:12" x14ac:dyDescent="0.25">
      <c r="A3353" s="67"/>
      <c r="B3353" s="68"/>
      <c r="C3353" s="69"/>
      <c r="D3353" s="69"/>
      <c r="E3353" s="69"/>
      <c r="F3353" s="68"/>
      <c r="G3353" s="68"/>
      <c r="H3353" s="68"/>
      <c r="I3353" s="70"/>
      <c r="J3353" s="69"/>
      <c r="K3353" s="70"/>
      <c r="L3353" s="71"/>
    </row>
    <row r="3354" spans="1:12" x14ac:dyDescent="0.25">
      <c r="A3354" s="67"/>
      <c r="B3354" s="68"/>
      <c r="C3354" s="69"/>
      <c r="D3354" s="69"/>
      <c r="E3354" s="69"/>
      <c r="F3354" s="68"/>
      <c r="G3354" s="68"/>
      <c r="H3354" s="68"/>
      <c r="I3354" s="70"/>
      <c r="J3354" s="69"/>
      <c r="K3354" s="70"/>
      <c r="L3354" s="71"/>
    </row>
    <row r="3355" spans="1:12" x14ac:dyDescent="0.25">
      <c r="A3355" s="67"/>
      <c r="B3355" s="68"/>
      <c r="C3355" s="69"/>
      <c r="D3355" s="69"/>
      <c r="E3355" s="69"/>
      <c r="F3355" s="68"/>
      <c r="G3355" s="68"/>
      <c r="H3355" s="68"/>
      <c r="I3355" s="70"/>
      <c r="J3355" s="69"/>
      <c r="K3355" s="70"/>
      <c r="L3355" s="71"/>
    </row>
    <row r="3356" spans="1:12" x14ac:dyDescent="0.25">
      <c r="A3356" s="67"/>
      <c r="B3356" s="68"/>
      <c r="C3356" s="69"/>
      <c r="D3356" s="69"/>
      <c r="E3356" s="69"/>
      <c r="F3356" s="68"/>
      <c r="G3356" s="68"/>
      <c r="H3356" s="68"/>
      <c r="I3356" s="70"/>
      <c r="J3356" s="69"/>
      <c r="K3356" s="70"/>
      <c r="L3356" s="71"/>
    </row>
    <row r="3357" spans="1:12" x14ac:dyDescent="0.25">
      <c r="A3357" s="67"/>
      <c r="B3357" s="68"/>
      <c r="C3357" s="69"/>
      <c r="D3357" s="69"/>
      <c r="E3357" s="69"/>
      <c r="F3357" s="68"/>
      <c r="G3357" s="68"/>
      <c r="H3357" s="68"/>
      <c r="I3357" s="70"/>
      <c r="J3357" s="69"/>
      <c r="K3357" s="70"/>
      <c r="L3357" s="71"/>
    </row>
    <row r="3358" spans="1:12" x14ac:dyDescent="0.25">
      <c r="A3358" s="67"/>
      <c r="B3358" s="68"/>
      <c r="C3358" s="69"/>
      <c r="D3358" s="69"/>
      <c r="E3358" s="69"/>
      <c r="F3358" s="68"/>
      <c r="G3358" s="68"/>
      <c r="H3358" s="68"/>
      <c r="I3358" s="70"/>
      <c r="J3358" s="69"/>
      <c r="K3358" s="70"/>
      <c r="L3358" s="71"/>
    </row>
    <row r="3359" spans="1:12" x14ac:dyDescent="0.25">
      <c r="A3359" s="67"/>
      <c r="B3359" s="68"/>
      <c r="C3359" s="69"/>
      <c r="D3359" s="69"/>
      <c r="E3359" s="69"/>
      <c r="F3359" s="68"/>
      <c r="G3359" s="68"/>
      <c r="H3359" s="68"/>
      <c r="I3359" s="70"/>
      <c r="J3359" s="69"/>
      <c r="K3359" s="70"/>
      <c r="L3359" s="71"/>
    </row>
    <row r="3360" spans="1:12" x14ac:dyDescent="0.25">
      <c r="A3360" s="67"/>
      <c r="B3360" s="68"/>
      <c r="C3360" s="69"/>
      <c r="D3360" s="69"/>
      <c r="E3360" s="69"/>
      <c r="F3360" s="68"/>
      <c r="G3360" s="68"/>
      <c r="H3360" s="68"/>
      <c r="I3360" s="70"/>
      <c r="J3360" s="69"/>
      <c r="K3360" s="70"/>
      <c r="L3360" s="71"/>
    </row>
    <row r="3361" spans="1:12" x14ac:dyDescent="0.25">
      <c r="A3361" s="67"/>
      <c r="B3361" s="68"/>
      <c r="C3361" s="69"/>
      <c r="D3361" s="69"/>
      <c r="E3361" s="69"/>
      <c r="F3361" s="68"/>
      <c r="G3361" s="68"/>
      <c r="H3361" s="68"/>
      <c r="I3361" s="70"/>
      <c r="J3361" s="69"/>
      <c r="K3361" s="70"/>
      <c r="L3361" s="71"/>
    </row>
    <row r="3362" spans="1:12" x14ac:dyDescent="0.25">
      <c r="A3362" s="67"/>
      <c r="B3362" s="68"/>
      <c r="C3362" s="69"/>
      <c r="D3362" s="69"/>
      <c r="E3362" s="69"/>
      <c r="F3362" s="68"/>
      <c r="G3362" s="68"/>
      <c r="H3362" s="68"/>
      <c r="I3362" s="70"/>
      <c r="J3362" s="69"/>
      <c r="K3362" s="70"/>
      <c r="L3362" s="71"/>
    </row>
    <row r="3363" spans="1:12" x14ac:dyDescent="0.25">
      <c r="A3363" s="67"/>
      <c r="B3363" s="68"/>
      <c r="C3363" s="69"/>
      <c r="D3363" s="69"/>
      <c r="E3363" s="69"/>
      <c r="F3363" s="68"/>
      <c r="G3363" s="68"/>
      <c r="H3363" s="68"/>
      <c r="I3363" s="70"/>
      <c r="J3363" s="69"/>
      <c r="K3363" s="70"/>
      <c r="L3363" s="71"/>
    </row>
    <row r="3364" spans="1:12" x14ac:dyDescent="0.25">
      <c r="A3364" s="67"/>
      <c r="B3364" s="68"/>
      <c r="C3364" s="69"/>
      <c r="D3364" s="69"/>
      <c r="E3364" s="69"/>
      <c r="F3364" s="68"/>
      <c r="G3364" s="68"/>
      <c r="H3364" s="68"/>
      <c r="I3364" s="70"/>
      <c r="J3364" s="69"/>
      <c r="K3364" s="70"/>
      <c r="L3364" s="71"/>
    </row>
    <row r="3365" spans="1:12" x14ac:dyDescent="0.25">
      <c r="A3365" s="67"/>
      <c r="B3365" s="68"/>
      <c r="C3365" s="69"/>
      <c r="D3365" s="69"/>
      <c r="E3365" s="69"/>
      <c r="F3365" s="68"/>
      <c r="G3365" s="68"/>
      <c r="H3365" s="68"/>
      <c r="I3365" s="70"/>
      <c r="J3365" s="69"/>
      <c r="K3365" s="70"/>
      <c r="L3365" s="71"/>
    </row>
    <row r="3366" spans="1:12" x14ac:dyDescent="0.25">
      <c r="A3366" s="67"/>
      <c r="B3366" s="68"/>
      <c r="C3366" s="69"/>
      <c r="D3366" s="69"/>
      <c r="E3366" s="69"/>
      <c r="F3366" s="68"/>
      <c r="G3366" s="68"/>
      <c r="H3366" s="68"/>
      <c r="I3366" s="70"/>
      <c r="J3366" s="69"/>
      <c r="K3366" s="70"/>
      <c r="L3366" s="71"/>
    </row>
    <row r="3367" spans="1:12" x14ac:dyDescent="0.25">
      <c r="A3367" s="67"/>
      <c r="B3367" s="68"/>
      <c r="C3367" s="69"/>
      <c r="D3367" s="69"/>
      <c r="E3367" s="69"/>
      <c r="F3367" s="68"/>
      <c r="G3367" s="68"/>
      <c r="H3367" s="68"/>
      <c r="I3367" s="70"/>
      <c r="J3367" s="69"/>
      <c r="K3367" s="70"/>
      <c r="L3367" s="71"/>
    </row>
    <row r="3368" spans="1:12" x14ac:dyDescent="0.25">
      <c r="A3368" s="67"/>
      <c r="B3368" s="68"/>
      <c r="C3368" s="69"/>
      <c r="D3368" s="69"/>
      <c r="E3368" s="69"/>
      <c r="F3368" s="68"/>
      <c r="G3368" s="68"/>
      <c r="H3368" s="68"/>
      <c r="I3368" s="70"/>
      <c r="J3368" s="69"/>
      <c r="K3368" s="70"/>
      <c r="L3368" s="71"/>
    </row>
    <row r="3369" spans="1:12" x14ac:dyDescent="0.25">
      <c r="A3369" s="67"/>
      <c r="B3369" s="68"/>
      <c r="C3369" s="69"/>
      <c r="D3369" s="69"/>
      <c r="E3369" s="69"/>
      <c r="F3369" s="68"/>
      <c r="G3369" s="68"/>
      <c r="H3369" s="68"/>
      <c r="I3369" s="70"/>
      <c r="J3369" s="69"/>
      <c r="K3369" s="70"/>
      <c r="L3369" s="71"/>
    </row>
    <row r="3370" spans="1:12" x14ac:dyDescent="0.25">
      <c r="A3370" s="67"/>
      <c r="B3370" s="68"/>
      <c r="C3370" s="69"/>
      <c r="D3370" s="69"/>
      <c r="E3370" s="69"/>
      <c r="F3370" s="68"/>
      <c r="G3370" s="68"/>
      <c r="H3370" s="68"/>
      <c r="I3370" s="70"/>
      <c r="J3370" s="69"/>
      <c r="K3370" s="70"/>
      <c r="L3370" s="71"/>
    </row>
    <row r="3371" spans="1:12" x14ac:dyDescent="0.25">
      <c r="A3371" s="67"/>
      <c r="B3371" s="68"/>
      <c r="C3371" s="69"/>
      <c r="D3371" s="69"/>
      <c r="E3371" s="69"/>
      <c r="F3371" s="68"/>
      <c r="G3371" s="68"/>
      <c r="H3371" s="68"/>
      <c r="I3371" s="70"/>
      <c r="J3371" s="69"/>
      <c r="K3371" s="70"/>
      <c r="L3371" s="71"/>
    </row>
    <row r="3372" spans="1:12" x14ac:dyDescent="0.25">
      <c r="A3372" s="67"/>
      <c r="B3372" s="68"/>
      <c r="C3372" s="69"/>
      <c r="D3372" s="69"/>
      <c r="E3372" s="69"/>
      <c r="F3372" s="68"/>
      <c r="G3372" s="68"/>
      <c r="H3372" s="68"/>
      <c r="I3372" s="70"/>
      <c r="J3372" s="69"/>
      <c r="K3372" s="70"/>
      <c r="L3372" s="71"/>
    </row>
    <row r="3373" spans="1:12" x14ac:dyDescent="0.25">
      <c r="A3373" s="67"/>
      <c r="B3373" s="68"/>
      <c r="C3373" s="69"/>
      <c r="D3373" s="69"/>
      <c r="E3373" s="69"/>
      <c r="F3373" s="68"/>
      <c r="G3373" s="68"/>
      <c r="H3373" s="68"/>
      <c r="I3373" s="70"/>
      <c r="J3373" s="69"/>
      <c r="K3373" s="70"/>
      <c r="L3373" s="71"/>
    </row>
    <row r="3374" spans="1:12" x14ac:dyDescent="0.25">
      <c r="A3374" s="67"/>
      <c r="B3374" s="68"/>
      <c r="C3374" s="69"/>
      <c r="D3374" s="69"/>
      <c r="E3374" s="69"/>
      <c r="F3374" s="68"/>
      <c r="G3374" s="68"/>
      <c r="H3374" s="68"/>
      <c r="I3374" s="70"/>
      <c r="J3374" s="69"/>
      <c r="K3374" s="70"/>
      <c r="L3374" s="71"/>
    </row>
    <row r="3375" spans="1:12" x14ac:dyDescent="0.25">
      <c r="A3375" s="67"/>
      <c r="B3375" s="68"/>
      <c r="C3375" s="69"/>
      <c r="D3375" s="69"/>
      <c r="E3375" s="69"/>
      <c r="F3375" s="68"/>
      <c r="G3375" s="68"/>
      <c r="H3375" s="68"/>
      <c r="I3375" s="70"/>
      <c r="J3375" s="69"/>
      <c r="K3375" s="70"/>
      <c r="L3375" s="71"/>
    </row>
    <row r="3376" spans="1:12" x14ac:dyDescent="0.25">
      <c r="A3376" s="67"/>
      <c r="B3376" s="68"/>
      <c r="C3376" s="69"/>
      <c r="D3376" s="69"/>
      <c r="E3376" s="69"/>
      <c r="F3376" s="68"/>
      <c r="G3376" s="68"/>
      <c r="H3376" s="68"/>
      <c r="I3376" s="70"/>
      <c r="J3376" s="69"/>
      <c r="K3376" s="70"/>
      <c r="L3376" s="71"/>
    </row>
    <row r="3377" spans="1:12" x14ac:dyDescent="0.25">
      <c r="A3377" s="67"/>
      <c r="B3377" s="68"/>
      <c r="C3377" s="69"/>
      <c r="D3377" s="69"/>
      <c r="E3377" s="69"/>
      <c r="F3377" s="68"/>
      <c r="G3377" s="68"/>
      <c r="H3377" s="68"/>
      <c r="I3377" s="70"/>
      <c r="J3377" s="69"/>
      <c r="K3377" s="70"/>
      <c r="L3377" s="71"/>
    </row>
    <row r="3378" spans="1:12" x14ac:dyDescent="0.25">
      <c r="A3378" s="67"/>
      <c r="B3378" s="68"/>
      <c r="C3378" s="69"/>
      <c r="D3378" s="69"/>
      <c r="E3378" s="69"/>
      <c r="F3378" s="68"/>
      <c r="G3378" s="68"/>
      <c r="H3378" s="68"/>
      <c r="I3378" s="70"/>
      <c r="J3378" s="69"/>
      <c r="K3378" s="70"/>
      <c r="L3378" s="71"/>
    </row>
    <row r="3379" spans="1:12" x14ac:dyDescent="0.25">
      <c r="A3379" s="67"/>
      <c r="B3379" s="68"/>
      <c r="C3379" s="69"/>
      <c r="D3379" s="69"/>
      <c r="E3379" s="69"/>
      <c r="F3379" s="68"/>
      <c r="G3379" s="68"/>
      <c r="H3379" s="68"/>
      <c r="I3379" s="70"/>
      <c r="J3379" s="69"/>
      <c r="K3379" s="70"/>
      <c r="L3379" s="71"/>
    </row>
    <row r="3380" spans="1:12" x14ac:dyDescent="0.25">
      <c r="A3380" s="67"/>
      <c r="B3380" s="68"/>
      <c r="C3380" s="69"/>
      <c r="D3380" s="69"/>
      <c r="E3380" s="69"/>
      <c r="F3380" s="68"/>
      <c r="G3380" s="68"/>
      <c r="H3380" s="68"/>
      <c r="I3380" s="70"/>
      <c r="J3380" s="69"/>
      <c r="K3380" s="70"/>
      <c r="L3380" s="71"/>
    </row>
    <row r="3381" spans="1:12" x14ac:dyDescent="0.25">
      <c r="A3381" s="67"/>
      <c r="B3381" s="68"/>
      <c r="C3381" s="69"/>
      <c r="D3381" s="69"/>
      <c r="E3381" s="69"/>
      <c r="F3381" s="68"/>
      <c r="G3381" s="68"/>
      <c r="H3381" s="68"/>
      <c r="I3381" s="70"/>
      <c r="J3381" s="69"/>
      <c r="K3381" s="70"/>
      <c r="L3381" s="71"/>
    </row>
    <row r="3382" spans="1:12" x14ac:dyDescent="0.25">
      <c r="A3382" s="67"/>
      <c r="B3382" s="68"/>
      <c r="C3382" s="69"/>
      <c r="D3382" s="69"/>
      <c r="E3382" s="69"/>
      <c r="F3382" s="68"/>
      <c r="G3382" s="68"/>
      <c r="H3382" s="68"/>
      <c r="I3382" s="70"/>
      <c r="J3382" s="69"/>
      <c r="K3382" s="70"/>
      <c r="L3382" s="71"/>
    </row>
    <row r="3383" spans="1:12" x14ac:dyDescent="0.25">
      <c r="A3383" s="67"/>
      <c r="B3383" s="68"/>
      <c r="C3383" s="69"/>
      <c r="D3383" s="69"/>
      <c r="E3383" s="69"/>
      <c r="F3383" s="68"/>
      <c r="G3383" s="68"/>
      <c r="H3383" s="68"/>
      <c r="I3383" s="70"/>
      <c r="J3383" s="69"/>
      <c r="K3383" s="70"/>
      <c r="L3383" s="71"/>
    </row>
    <row r="3384" spans="1:12" x14ac:dyDescent="0.25">
      <c r="A3384" s="67"/>
      <c r="B3384" s="68"/>
      <c r="C3384" s="69"/>
      <c r="D3384" s="69"/>
      <c r="E3384" s="69"/>
      <c r="F3384" s="68"/>
      <c r="G3384" s="68"/>
      <c r="H3384" s="68"/>
      <c r="I3384" s="70"/>
      <c r="J3384" s="69"/>
      <c r="K3384" s="70"/>
      <c r="L3384" s="71"/>
    </row>
    <row r="3385" spans="1:12" x14ac:dyDescent="0.25">
      <c r="A3385" s="67"/>
      <c r="B3385" s="68"/>
      <c r="C3385" s="69"/>
      <c r="D3385" s="69"/>
      <c r="E3385" s="69"/>
      <c r="F3385" s="68"/>
      <c r="G3385" s="68"/>
      <c r="H3385" s="68"/>
      <c r="I3385" s="70"/>
      <c r="J3385" s="69"/>
      <c r="K3385" s="70"/>
      <c r="L3385" s="71"/>
    </row>
    <row r="3386" spans="1:12" x14ac:dyDescent="0.25">
      <c r="A3386" s="67"/>
      <c r="B3386" s="68"/>
      <c r="C3386" s="69"/>
      <c r="D3386" s="69"/>
      <c r="E3386" s="69"/>
      <c r="F3386" s="68"/>
      <c r="G3386" s="68"/>
      <c r="H3386" s="68"/>
      <c r="I3386" s="70"/>
      <c r="J3386" s="69"/>
      <c r="K3386" s="70"/>
      <c r="L3386" s="71"/>
    </row>
    <row r="3387" spans="1:12" x14ac:dyDescent="0.25">
      <c r="A3387" s="67"/>
      <c r="B3387" s="68"/>
      <c r="C3387" s="69"/>
      <c r="D3387" s="69"/>
      <c r="E3387" s="69"/>
      <c r="F3387" s="68"/>
      <c r="G3387" s="68"/>
      <c r="H3387" s="68"/>
      <c r="I3387" s="70"/>
      <c r="J3387" s="69"/>
      <c r="K3387" s="70"/>
      <c r="L3387" s="71"/>
    </row>
    <row r="3388" spans="1:12" x14ac:dyDescent="0.25">
      <c r="A3388" s="67"/>
      <c r="B3388" s="68"/>
      <c r="C3388" s="69"/>
      <c r="D3388" s="69"/>
      <c r="E3388" s="69"/>
      <c r="F3388" s="68"/>
      <c r="G3388" s="68"/>
      <c r="H3388" s="68"/>
      <c r="I3388" s="70"/>
      <c r="J3388" s="69"/>
      <c r="K3388" s="70"/>
      <c r="L3388" s="71"/>
    </row>
    <row r="3389" spans="1:12" x14ac:dyDescent="0.25">
      <c r="A3389" s="67"/>
      <c r="B3389" s="68"/>
      <c r="C3389" s="69"/>
      <c r="D3389" s="69"/>
      <c r="E3389" s="69"/>
      <c r="F3389" s="68"/>
      <c r="G3389" s="68"/>
      <c r="H3389" s="68"/>
      <c r="I3389" s="70"/>
      <c r="J3389" s="69"/>
      <c r="K3389" s="70"/>
      <c r="L3389" s="71"/>
    </row>
    <row r="3390" spans="1:12" x14ac:dyDescent="0.25">
      <c r="A3390" s="67"/>
      <c r="B3390" s="68"/>
      <c r="C3390" s="69"/>
      <c r="D3390" s="69"/>
      <c r="E3390" s="69"/>
      <c r="F3390" s="68"/>
      <c r="G3390" s="68"/>
      <c r="H3390" s="68"/>
      <c r="I3390" s="70"/>
      <c r="J3390" s="69"/>
      <c r="K3390" s="70"/>
      <c r="L3390" s="71"/>
    </row>
    <row r="3391" spans="1:12" x14ac:dyDescent="0.25">
      <c r="A3391" s="67"/>
      <c r="B3391" s="68"/>
      <c r="C3391" s="69"/>
      <c r="D3391" s="69"/>
      <c r="E3391" s="69"/>
      <c r="F3391" s="68"/>
      <c r="G3391" s="68"/>
      <c r="H3391" s="68"/>
      <c r="I3391" s="70"/>
      <c r="J3391" s="69"/>
      <c r="K3391" s="70"/>
      <c r="L3391" s="71"/>
    </row>
    <row r="3392" spans="1:12" x14ac:dyDescent="0.25">
      <c r="A3392" s="67"/>
      <c r="B3392" s="68"/>
      <c r="C3392" s="69"/>
      <c r="D3392" s="69"/>
      <c r="E3392" s="69"/>
      <c r="F3392" s="68"/>
      <c r="G3392" s="68"/>
      <c r="H3392" s="68"/>
      <c r="I3392" s="70"/>
      <c r="J3392" s="69"/>
      <c r="K3392" s="70"/>
      <c r="L3392" s="71"/>
    </row>
    <row r="3393" spans="1:12" x14ac:dyDescent="0.25">
      <c r="A3393" s="67"/>
      <c r="B3393" s="68"/>
      <c r="C3393" s="69"/>
      <c r="D3393" s="69"/>
      <c r="E3393" s="69"/>
      <c r="F3393" s="68"/>
      <c r="G3393" s="68"/>
      <c r="H3393" s="68"/>
      <c r="I3393" s="70"/>
      <c r="J3393" s="69"/>
      <c r="K3393" s="70"/>
      <c r="L3393" s="71"/>
    </row>
    <row r="3394" spans="1:12" x14ac:dyDescent="0.25">
      <c r="A3394" s="67"/>
      <c r="B3394" s="68"/>
      <c r="C3394" s="69"/>
      <c r="D3394" s="69"/>
      <c r="E3394" s="69"/>
      <c r="F3394" s="68"/>
      <c r="G3394" s="68"/>
      <c r="H3394" s="68"/>
      <c r="I3394" s="70"/>
      <c r="J3394" s="69"/>
      <c r="K3394" s="70"/>
      <c r="L3394" s="71"/>
    </row>
    <row r="3395" spans="1:12" x14ac:dyDescent="0.25">
      <c r="A3395" s="67"/>
      <c r="B3395" s="68"/>
      <c r="C3395" s="69"/>
      <c r="D3395" s="69"/>
      <c r="E3395" s="69"/>
      <c r="F3395" s="68"/>
      <c r="G3395" s="68"/>
      <c r="H3395" s="68"/>
      <c r="I3395" s="70"/>
      <c r="J3395" s="69"/>
      <c r="K3395" s="70"/>
      <c r="L3395" s="71"/>
    </row>
    <row r="3396" spans="1:12" x14ac:dyDescent="0.25">
      <c r="A3396" s="67"/>
      <c r="B3396" s="68"/>
      <c r="C3396" s="69"/>
      <c r="D3396" s="69"/>
      <c r="E3396" s="69"/>
      <c r="F3396" s="68"/>
      <c r="G3396" s="68"/>
      <c r="H3396" s="68"/>
      <c r="I3396" s="70"/>
      <c r="J3396" s="69"/>
      <c r="K3396" s="70"/>
      <c r="L3396" s="71"/>
    </row>
    <row r="3397" spans="1:12" x14ac:dyDescent="0.25">
      <c r="A3397" s="67"/>
      <c r="B3397" s="68"/>
      <c r="C3397" s="69"/>
      <c r="D3397" s="69"/>
      <c r="E3397" s="69"/>
      <c r="F3397" s="68"/>
      <c r="G3397" s="68"/>
      <c r="H3397" s="68"/>
      <c r="I3397" s="70"/>
      <c r="J3397" s="69"/>
      <c r="K3397" s="70"/>
      <c r="L3397" s="71"/>
    </row>
    <row r="3398" spans="1:12" x14ac:dyDescent="0.25">
      <c r="A3398" s="67"/>
      <c r="B3398" s="68"/>
      <c r="C3398" s="69"/>
      <c r="D3398" s="69"/>
      <c r="E3398" s="69"/>
      <c r="F3398" s="68"/>
      <c r="G3398" s="68"/>
      <c r="H3398" s="68"/>
      <c r="I3398" s="70"/>
      <c r="J3398" s="69"/>
      <c r="K3398" s="70"/>
      <c r="L3398" s="71"/>
    </row>
    <row r="3399" spans="1:12" x14ac:dyDescent="0.25">
      <c r="A3399" s="67"/>
      <c r="B3399" s="68"/>
      <c r="C3399" s="69"/>
      <c r="D3399" s="69"/>
      <c r="E3399" s="69"/>
      <c r="F3399" s="68"/>
      <c r="G3399" s="68"/>
      <c r="H3399" s="68"/>
      <c r="I3399" s="70"/>
      <c r="J3399" s="69"/>
      <c r="K3399" s="70"/>
      <c r="L3399" s="71"/>
    </row>
    <row r="3400" spans="1:12" x14ac:dyDescent="0.25">
      <c r="A3400" s="67"/>
      <c r="B3400" s="68"/>
      <c r="C3400" s="69"/>
      <c r="D3400" s="69"/>
      <c r="E3400" s="69"/>
      <c r="F3400" s="68"/>
      <c r="G3400" s="68"/>
      <c r="H3400" s="68"/>
      <c r="I3400" s="70"/>
      <c r="J3400" s="69"/>
      <c r="K3400" s="70"/>
      <c r="L3400" s="71"/>
    </row>
    <row r="3401" spans="1:12" x14ac:dyDescent="0.25">
      <c r="A3401" s="67"/>
      <c r="B3401" s="68"/>
      <c r="C3401" s="69"/>
      <c r="D3401" s="69"/>
      <c r="E3401" s="69"/>
      <c r="F3401" s="68"/>
      <c r="G3401" s="68"/>
      <c r="H3401" s="68"/>
      <c r="I3401" s="70"/>
      <c r="J3401" s="69"/>
      <c r="K3401" s="70"/>
      <c r="L3401" s="71"/>
    </row>
    <row r="3402" spans="1:12" x14ac:dyDescent="0.25">
      <c r="A3402" s="67"/>
      <c r="B3402" s="68"/>
      <c r="C3402" s="69"/>
      <c r="D3402" s="69"/>
      <c r="E3402" s="69"/>
      <c r="F3402" s="68"/>
      <c r="G3402" s="68"/>
      <c r="H3402" s="68"/>
      <c r="I3402" s="70"/>
      <c r="J3402" s="69"/>
      <c r="K3402" s="70"/>
      <c r="L3402" s="71"/>
    </row>
    <row r="3403" spans="1:12" x14ac:dyDescent="0.25">
      <c r="A3403" s="67"/>
      <c r="B3403" s="68"/>
      <c r="C3403" s="69"/>
      <c r="D3403" s="69"/>
      <c r="E3403" s="69"/>
      <c r="F3403" s="68"/>
      <c r="G3403" s="68"/>
      <c r="H3403" s="68"/>
      <c r="I3403" s="70"/>
      <c r="J3403" s="69"/>
      <c r="K3403" s="70"/>
      <c r="L3403" s="71"/>
    </row>
    <row r="3404" spans="1:12" x14ac:dyDescent="0.25">
      <c r="A3404" s="67"/>
      <c r="B3404" s="68"/>
      <c r="C3404" s="69"/>
      <c r="D3404" s="69"/>
      <c r="E3404" s="69"/>
      <c r="F3404" s="68"/>
      <c r="G3404" s="68"/>
      <c r="H3404" s="68"/>
      <c r="I3404" s="70"/>
      <c r="J3404" s="69"/>
      <c r="K3404" s="70"/>
      <c r="L3404" s="71"/>
    </row>
    <row r="3405" spans="1:12" x14ac:dyDescent="0.25">
      <c r="A3405" s="67"/>
      <c r="B3405" s="68"/>
      <c r="C3405" s="69"/>
      <c r="D3405" s="69"/>
      <c r="E3405" s="69"/>
      <c r="F3405" s="68"/>
      <c r="G3405" s="68"/>
      <c r="H3405" s="68"/>
      <c r="I3405" s="70"/>
      <c r="J3405" s="69"/>
      <c r="K3405" s="70"/>
      <c r="L3405" s="71"/>
    </row>
    <row r="3406" spans="1:12" x14ac:dyDescent="0.25">
      <c r="A3406" s="67"/>
      <c r="B3406" s="68"/>
      <c r="C3406" s="69"/>
      <c r="D3406" s="69"/>
      <c r="E3406" s="69"/>
      <c r="F3406" s="68"/>
      <c r="G3406" s="68"/>
      <c r="H3406" s="68"/>
      <c r="I3406" s="70"/>
      <c r="J3406" s="69"/>
      <c r="K3406" s="70"/>
      <c r="L3406" s="71"/>
    </row>
    <row r="3407" spans="1:12" x14ac:dyDescent="0.25">
      <c r="A3407" s="67"/>
      <c r="B3407" s="68"/>
      <c r="C3407" s="69"/>
      <c r="D3407" s="69"/>
      <c r="E3407" s="69"/>
      <c r="F3407" s="68"/>
      <c r="G3407" s="68"/>
      <c r="H3407" s="68"/>
      <c r="I3407" s="70"/>
      <c r="J3407" s="69"/>
      <c r="K3407" s="70"/>
      <c r="L3407" s="71"/>
    </row>
    <row r="3408" spans="1:12" x14ac:dyDescent="0.25">
      <c r="A3408" s="67"/>
      <c r="B3408" s="68"/>
      <c r="C3408" s="69"/>
      <c r="D3408" s="69"/>
      <c r="E3408" s="69"/>
      <c r="F3408" s="68"/>
      <c r="G3408" s="68"/>
      <c r="H3408" s="68"/>
      <c r="I3408" s="70"/>
      <c r="J3408" s="69"/>
      <c r="K3408" s="70"/>
      <c r="L3408" s="71"/>
    </row>
    <row r="3409" spans="1:12" x14ac:dyDescent="0.25">
      <c r="A3409" s="67"/>
      <c r="B3409" s="68"/>
      <c r="C3409" s="69"/>
      <c r="D3409" s="69"/>
      <c r="E3409" s="69"/>
      <c r="F3409" s="68"/>
      <c r="G3409" s="68"/>
      <c r="H3409" s="68"/>
      <c r="I3409" s="70"/>
      <c r="J3409" s="69"/>
      <c r="K3409" s="70"/>
      <c r="L3409" s="71"/>
    </row>
    <row r="3410" spans="1:12" x14ac:dyDescent="0.25">
      <c r="A3410" s="67"/>
      <c r="B3410" s="68"/>
      <c r="C3410" s="69"/>
      <c r="D3410" s="69"/>
      <c r="E3410" s="69"/>
      <c r="F3410" s="68"/>
      <c r="G3410" s="68"/>
      <c r="H3410" s="68"/>
      <c r="I3410" s="70"/>
      <c r="J3410" s="69"/>
      <c r="K3410" s="70"/>
      <c r="L3410" s="71"/>
    </row>
    <row r="3411" spans="1:12" x14ac:dyDescent="0.25">
      <c r="A3411" s="67"/>
      <c r="B3411" s="68"/>
      <c r="C3411" s="69"/>
      <c r="D3411" s="69"/>
      <c r="E3411" s="69"/>
      <c r="F3411" s="68"/>
      <c r="G3411" s="68"/>
      <c r="H3411" s="68"/>
      <c r="I3411" s="70"/>
      <c r="J3411" s="69"/>
      <c r="K3411" s="70"/>
      <c r="L3411" s="71"/>
    </row>
    <row r="3412" spans="1:12" x14ac:dyDescent="0.25">
      <c r="A3412" s="67"/>
      <c r="B3412" s="68"/>
      <c r="C3412" s="69"/>
      <c r="D3412" s="69"/>
      <c r="E3412" s="69"/>
      <c r="F3412" s="68"/>
      <c r="G3412" s="68"/>
      <c r="H3412" s="68"/>
      <c r="I3412" s="70"/>
      <c r="J3412" s="69"/>
      <c r="K3412" s="70"/>
      <c r="L3412" s="71"/>
    </row>
    <row r="3413" spans="1:12" x14ac:dyDescent="0.25">
      <c r="A3413" s="67"/>
      <c r="B3413" s="68"/>
      <c r="C3413" s="69"/>
      <c r="D3413" s="69"/>
      <c r="E3413" s="69"/>
      <c r="F3413" s="68"/>
      <c r="G3413" s="68"/>
      <c r="H3413" s="68"/>
      <c r="I3413" s="70"/>
      <c r="J3413" s="69"/>
      <c r="K3413" s="70"/>
      <c r="L3413" s="71"/>
    </row>
    <row r="3414" spans="1:12" x14ac:dyDescent="0.25">
      <c r="A3414" s="67"/>
      <c r="B3414" s="68"/>
      <c r="C3414" s="69"/>
      <c r="D3414" s="69"/>
      <c r="E3414" s="69"/>
      <c r="F3414" s="68"/>
      <c r="G3414" s="68"/>
      <c r="H3414" s="68"/>
      <c r="I3414" s="70"/>
      <c r="J3414" s="69"/>
      <c r="K3414" s="70"/>
      <c r="L3414" s="71"/>
    </row>
    <row r="3415" spans="1:12" x14ac:dyDescent="0.25">
      <c r="A3415" s="67"/>
      <c r="B3415" s="68"/>
      <c r="C3415" s="69"/>
      <c r="D3415" s="69"/>
      <c r="E3415" s="69"/>
      <c r="F3415" s="68"/>
      <c r="G3415" s="68"/>
      <c r="H3415" s="68"/>
      <c r="I3415" s="70"/>
      <c r="J3415" s="69"/>
      <c r="K3415" s="70"/>
      <c r="L3415" s="71"/>
    </row>
    <row r="3416" spans="1:12" x14ac:dyDescent="0.25">
      <c r="A3416" s="67"/>
      <c r="B3416" s="68"/>
      <c r="C3416" s="69"/>
      <c r="D3416" s="69"/>
      <c r="E3416" s="69"/>
      <c r="F3416" s="68"/>
      <c r="G3416" s="68"/>
      <c r="H3416" s="68"/>
      <c r="I3416" s="70"/>
      <c r="J3416" s="69"/>
      <c r="K3416" s="70"/>
      <c r="L3416" s="71"/>
    </row>
    <row r="3417" spans="1:12" x14ac:dyDescent="0.25">
      <c r="A3417" s="67"/>
      <c r="B3417" s="68"/>
      <c r="C3417" s="69"/>
      <c r="D3417" s="69"/>
      <c r="E3417" s="69"/>
      <c r="F3417" s="68"/>
      <c r="G3417" s="68"/>
      <c r="H3417" s="68"/>
      <c r="I3417" s="70"/>
      <c r="J3417" s="69"/>
      <c r="K3417" s="70"/>
      <c r="L3417" s="71"/>
    </row>
    <row r="3418" spans="1:12" x14ac:dyDescent="0.25">
      <c r="A3418" s="67"/>
      <c r="B3418" s="68"/>
      <c r="C3418" s="69"/>
      <c r="D3418" s="69"/>
      <c r="E3418" s="69"/>
      <c r="F3418" s="68"/>
      <c r="G3418" s="68"/>
      <c r="H3418" s="68"/>
      <c r="I3418" s="70"/>
      <c r="J3418" s="69"/>
      <c r="K3418" s="70"/>
      <c r="L3418" s="71"/>
    </row>
    <row r="3419" spans="1:12" x14ac:dyDescent="0.25">
      <c r="A3419" s="67"/>
      <c r="B3419" s="68"/>
      <c r="C3419" s="69"/>
      <c r="D3419" s="69"/>
      <c r="E3419" s="69"/>
      <c r="F3419" s="68"/>
      <c r="G3419" s="68"/>
      <c r="H3419" s="68"/>
      <c r="I3419" s="70"/>
      <c r="J3419" s="69"/>
      <c r="K3419" s="70"/>
      <c r="L3419" s="71"/>
    </row>
    <row r="3420" spans="1:12" x14ac:dyDescent="0.25">
      <c r="A3420" s="67"/>
      <c r="B3420" s="68"/>
      <c r="C3420" s="69"/>
      <c r="D3420" s="69"/>
      <c r="E3420" s="69"/>
      <c r="F3420" s="68"/>
      <c r="G3420" s="68"/>
      <c r="H3420" s="68"/>
      <c r="I3420" s="70"/>
      <c r="J3420" s="69"/>
      <c r="K3420" s="70"/>
      <c r="L3420" s="71"/>
    </row>
    <row r="3421" spans="1:12" x14ac:dyDescent="0.25">
      <c r="A3421" s="67"/>
      <c r="B3421" s="68"/>
      <c r="C3421" s="69"/>
      <c r="D3421" s="69"/>
      <c r="E3421" s="69"/>
      <c r="F3421" s="68"/>
      <c r="G3421" s="68"/>
      <c r="H3421" s="68"/>
      <c r="I3421" s="70"/>
      <c r="J3421" s="69"/>
      <c r="K3421" s="70"/>
      <c r="L3421" s="71"/>
    </row>
    <row r="3422" spans="1:12" x14ac:dyDescent="0.25">
      <c r="A3422" s="67"/>
      <c r="B3422" s="68"/>
      <c r="C3422" s="69"/>
      <c r="D3422" s="69"/>
      <c r="E3422" s="69"/>
      <c r="F3422" s="68"/>
      <c r="G3422" s="68"/>
      <c r="H3422" s="68"/>
      <c r="I3422" s="70"/>
      <c r="J3422" s="69"/>
      <c r="K3422" s="70"/>
      <c r="L3422" s="71"/>
    </row>
    <row r="3423" spans="1:12" x14ac:dyDescent="0.25">
      <c r="A3423" s="67"/>
      <c r="B3423" s="68"/>
      <c r="C3423" s="69"/>
      <c r="D3423" s="69"/>
      <c r="E3423" s="69"/>
      <c r="F3423" s="68"/>
      <c r="G3423" s="68"/>
      <c r="H3423" s="68"/>
      <c r="I3423" s="70"/>
      <c r="J3423" s="69"/>
      <c r="K3423" s="70"/>
      <c r="L3423" s="71"/>
    </row>
    <row r="3424" spans="1:12" x14ac:dyDescent="0.25">
      <c r="A3424" s="67"/>
      <c r="B3424" s="68"/>
      <c r="C3424" s="69"/>
      <c r="D3424" s="69"/>
      <c r="E3424" s="69"/>
      <c r="F3424" s="68"/>
      <c r="G3424" s="68"/>
      <c r="H3424" s="68"/>
      <c r="I3424" s="70"/>
      <c r="J3424" s="69"/>
      <c r="K3424" s="70"/>
      <c r="L3424" s="71"/>
    </row>
    <row r="3425" spans="1:12" x14ac:dyDescent="0.25">
      <c r="A3425" s="67"/>
      <c r="B3425" s="68"/>
      <c r="C3425" s="69"/>
      <c r="D3425" s="69"/>
      <c r="E3425" s="69"/>
      <c r="F3425" s="68"/>
      <c r="G3425" s="68"/>
      <c r="H3425" s="68"/>
      <c r="I3425" s="70"/>
      <c r="J3425" s="69"/>
      <c r="K3425" s="70"/>
      <c r="L3425" s="71"/>
    </row>
    <row r="3426" spans="1:12" x14ac:dyDescent="0.25">
      <c r="A3426" s="67"/>
      <c r="B3426" s="68"/>
      <c r="C3426" s="69"/>
      <c r="D3426" s="69"/>
      <c r="E3426" s="69"/>
      <c r="F3426" s="68"/>
      <c r="G3426" s="68"/>
      <c r="H3426" s="68"/>
      <c r="I3426" s="70"/>
      <c r="J3426" s="69"/>
      <c r="K3426" s="70"/>
      <c r="L3426" s="71"/>
    </row>
    <row r="3427" spans="1:12" x14ac:dyDescent="0.25">
      <c r="A3427" s="67"/>
      <c r="B3427" s="68"/>
      <c r="C3427" s="69"/>
      <c r="D3427" s="69"/>
      <c r="E3427" s="69"/>
      <c r="F3427" s="68"/>
      <c r="G3427" s="68"/>
      <c r="H3427" s="68"/>
      <c r="I3427" s="70"/>
      <c r="J3427" s="69"/>
      <c r="K3427" s="70"/>
      <c r="L3427" s="71"/>
    </row>
    <row r="3428" spans="1:12" x14ac:dyDescent="0.25">
      <c r="A3428" s="67"/>
      <c r="B3428" s="68"/>
      <c r="C3428" s="69"/>
      <c r="D3428" s="69"/>
      <c r="E3428" s="69"/>
      <c r="F3428" s="68"/>
      <c r="G3428" s="68"/>
      <c r="H3428" s="68"/>
      <c r="I3428" s="70"/>
      <c r="J3428" s="69"/>
      <c r="K3428" s="70"/>
      <c r="L3428" s="71"/>
    </row>
    <row r="3429" spans="1:12" x14ac:dyDescent="0.25">
      <c r="A3429" s="67"/>
      <c r="B3429" s="68"/>
      <c r="C3429" s="69"/>
      <c r="D3429" s="69"/>
      <c r="E3429" s="69"/>
      <c r="F3429" s="68"/>
      <c r="G3429" s="68"/>
      <c r="H3429" s="68"/>
      <c r="I3429" s="70"/>
      <c r="J3429" s="69"/>
      <c r="K3429" s="70"/>
      <c r="L3429" s="71"/>
    </row>
    <row r="3430" spans="1:12" x14ac:dyDescent="0.25">
      <c r="A3430" s="67"/>
      <c r="B3430" s="68"/>
      <c r="C3430" s="69"/>
      <c r="D3430" s="69"/>
      <c r="E3430" s="69"/>
      <c r="F3430" s="68"/>
      <c r="G3430" s="68"/>
      <c r="H3430" s="68"/>
      <c r="I3430" s="70"/>
      <c r="J3430" s="69"/>
      <c r="K3430" s="70"/>
      <c r="L3430" s="71"/>
    </row>
    <row r="3431" spans="1:12" x14ac:dyDescent="0.25">
      <c r="A3431" s="67"/>
      <c r="B3431" s="68"/>
      <c r="C3431" s="69"/>
      <c r="D3431" s="69"/>
      <c r="E3431" s="69"/>
      <c r="F3431" s="68"/>
      <c r="G3431" s="68"/>
      <c r="H3431" s="68"/>
      <c r="I3431" s="70"/>
      <c r="J3431" s="69"/>
      <c r="K3431" s="70"/>
      <c r="L3431" s="71"/>
    </row>
    <row r="3432" spans="1:12" x14ac:dyDescent="0.25">
      <c r="A3432" s="67"/>
      <c r="B3432" s="68"/>
      <c r="C3432" s="69"/>
      <c r="D3432" s="69"/>
      <c r="E3432" s="69"/>
      <c r="F3432" s="68"/>
      <c r="G3432" s="68"/>
      <c r="H3432" s="68"/>
      <c r="I3432" s="70"/>
      <c r="J3432" s="69"/>
      <c r="K3432" s="70"/>
      <c r="L3432" s="71"/>
    </row>
    <row r="3433" spans="1:12" x14ac:dyDescent="0.25">
      <c r="A3433" s="67"/>
      <c r="B3433" s="68"/>
      <c r="C3433" s="69"/>
      <c r="D3433" s="69"/>
      <c r="E3433" s="69"/>
      <c r="F3433" s="68"/>
      <c r="G3433" s="68"/>
      <c r="H3433" s="68"/>
      <c r="I3433" s="70"/>
      <c r="J3433" s="69"/>
      <c r="K3433" s="70"/>
      <c r="L3433" s="71"/>
    </row>
    <row r="3434" spans="1:12" x14ac:dyDescent="0.25">
      <c r="A3434" s="67"/>
      <c r="B3434" s="68"/>
      <c r="C3434" s="69"/>
      <c r="D3434" s="69"/>
      <c r="E3434" s="69"/>
      <c r="F3434" s="68"/>
      <c r="G3434" s="68"/>
      <c r="H3434" s="68"/>
      <c r="I3434" s="70"/>
      <c r="J3434" s="69"/>
      <c r="K3434" s="70"/>
      <c r="L3434" s="71"/>
    </row>
    <row r="3435" spans="1:12" x14ac:dyDescent="0.25">
      <c r="A3435" s="67"/>
      <c r="B3435" s="68"/>
      <c r="C3435" s="69"/>
      <c r="D3435" s="69"/>
      <c r="E3435" s="69"/>
      <c r="F3435" s="68"/>
      <c r="G3435" s="68"/>
      <c r="H3435" s="68"/>
      <c r="I3435" s="70"/>
      <c r="J3435" s="69"/>
      <c r="K3435" s="70"/>
      <c r="L3435" s="71"/>
    </row>
    <row r="3436" spans="1:12" x14ac:dyDescent="0.25">
      <c r="A3436" s="67"/>
      <c r="B3436" s="68"/>
      <c r="C3436" s="69"/>
      <c r="D3436" s="69"/>
      <c r="E3436" s="69"/>
      <c r="F3436" s="68"/>
      <c r="G3436" s="68"/>
      <c r="H3436" s="68"/>
      <c r="I3436" s="70"/>
      <c r="J3436" s="69"/>
      <c r="K3436" s="70"/>
      <c r="L3436" s="71"/>
    </row>
    <row r="3437" spans="1:12" x14ac:dyDescent="0.25">
      <c r="A3437" s="67"/>
      <c r="B3437" s="68"/>
      <c r="C3437" s="69"/>
      <c r="D3437" s="69"/>
      <c r="E3437" s="69"/>
      <c r="F3437" s="68"/>
      <c r="G3437" s="68"/>
      <c r="H3437" s="68"/>
      <c r="I3437" s="70"/>
      <c r="J3437" s="69"/>
      <c r="K3437" s="70"/>
      <c r="L3437" s="71"/>
    </row>
    <row r="3438" spans="1:12" x14ac:dyDescent="0.25">
      <c r="A3438" s="67"/>
      <c r="B3438" s="68"/>
      <c r="C3438" s="69"/>
      <c r="D3438" s="69"/>
      <c r="E3438" s="69"/>
      <c r="F3438" s="68"/>
      <c r="G3438" s="68"/>
      <c r="H3438" s="68"/>
      <c r="I3438" s="70"/>
      <c r="J3438" s="69"/>
      <c r="K3438" s="70"/>
      <c r="L3438" s="71"/>
    </row>
    <row r="3439" spans="1:12" x14ac:dyDescent="0.25">
      <c r="A3439" s="67"/>
      <c r="B3439" s="68"/>
      <c r="C3439" s="69"/>
      <c r="D3439" s="69"/>
      <c r="E3439" s="69"/>
      <c r="F3439" s="68"/>
      <c r="G3439" s="68"/>
      <c r="H3439" s="68"/>
      <c r="I3439" s="70"/>
      <c r="J3439" s="69"/>
      <c r="K3439" s="70"/>
      <c r="L3439" s="71"/>
    </row>
    <row r="3440" spans="1:12" x14ac:dyDescent="0.25">
      <c r="A3440" s="67"/>
      <c r="B3440" s="68"/>
      <c r="C3440" s="69"/>
      <c r="D3440" s="69"/>
      <c r="E3440" s="69"/>
      <c r="F3440" s="68"/>
      <c r="G3440" s="68"/>
      <c r="H3440" s="68"/>
      <c r="I3440" s="70"/>
      <c r="J3440" s="69"/>
      <c r="K3440" s="70"/>
      <c r="L3440" s="71"/>
    </row>
    <row r="3441" spans="1:12" x14ac:dyDescent="0.25">
      <c r="A3441" s="67"/>
      <c r="B3441" s="68"/>
      <c r="C3441" s="69"/>
      <c r="D3441" s="69"/>
      <c r="E3441" s="69"/>
      <c r="F3441" s="68"/>
      <c r="G3441" s="68"/>
      <c r="H3441" s="68"/>
      <c r="I3441" s="70"/>
      <c r="J3441" s="69"/>
      <c r="K3441" s="70"/>
      <c r="L3441" s="71"/>
    </row>
    <row r="3442" spans="1:12" x14ac:dyDescent="0.25">
      <c r="A3442" s="67"/>
      <c r="B3442" s="68"/>
      <c r="C3442" s="69"/>
      <c r="D3442" s="69"/>
      <c r="E3442" s="69"/>
      <c r="F3442" s="68"/>
      <c r="G3442" s="68"/>
      <c r="H3442" s="68"/>
      <c r="I3442" s="70"/>
      <c r="J3442" s="69"/>
      <c r="K3442" s="70"/>
      <c r="L3442" s="71"/>
    </row>
    <row r="3443" spans="1:12" x14ac:dyDescent="0.25">
      <c r="A3443" s="67"/>
      <c r="B3443" s="68"/>
      <c r="C3443" s="69"/>
      <c r="D3443" s="69"/>
      <c r="E3443" s="69"/>
      <c r="F3443" s="68"/>
      <c r="G3443" s="68"/>
      <c r="H3443" s="68"/>
      <c r="I3443" s="70"/>
      <c r="J3443" s="69"/>
      <c r="K3443" s="70"/>
      <c r="L3443" s="71"/>
    </row>
    <row r="3444" spans="1:12" x14ac:dyDescent="0.25">
      <c r="A3444" s="67"/>
      <c r="B3444" s="68"/>
      <c r="C3444" s="69"/>
      <c r="D3444" s="69"/>
      <c r="E3444" s="69"/>
      <c r="F3444" s="68"/>
      <c r="G3444" s="68"/>
      <c r="H3444" s="68"/>
      <c r="I3444" s="70"/>
      <c r="J3444" s="69"/>
      <c r="K3444" s="70"/>
      <c r="L3444" s="71"/>
    </row>
    <row r="3445" spans="1:12" x14ac:dyDescent="0.25">
      <c r="A3445" s="67"/>
      <c r="B3445" s="68"/>
      <c r="C3445" s="69"/>
      <c r="D3445" s="69"/>
      <c r="E3445" s="69"/>
      <c r="F3445" s="68"/>
      <c r="G3445" s="68"/>
      <c r="H3445" s="68"/>
      <c r="I3445" s="70"/>
      <c r="J3445" s="69"/>
      <c r="K3445" s="70"/>
      <c r="L3445" s="71"/>
    </row>
    <row r="3446" spans="1:12" x14ac:dyDescent="0.25">
      <c r="A3446" s="67"/>
      <c r="B3446" s="68"/>
      <c r="C3446" s="69"/>
      <c r="D3446" s="69"/>
      <c r="E3446" s="69"/>
      <c r="F3446" s="68"/>
      <c r="G3446" s="68"/>
      <c r="H3446" s="68"/>
      <c r="I3446" s="70"/>
      <c r="J3446" s="69"/>
      <c r="K3446" s="70"/>
      <c r="L3446" s="71"/>
    </row>
    <row r="3447" spans="1:12" x14ac:dyDescent="0.25">
      <c r="A3447" s="67"/>
      <c r="B3447" s="68"/>
      <c r="C3447" s="69"/>
      <c r="D3447" s="69"/>
      <c r="E3447" s="69"/>
      <c r="F3447" s="68"/>
      <c r="G3447" s="68"/>
      <c r="H3447" s="68"/>
      <c r="I3447" s="70"/>
      <c r="J3447" s="69"/>
      <c r="K3447" s="70"/>
      <c r="L3447" s="71"/>
    </row>
    <row r="3448" spans="1:12" x14ac:dyDescent="0.25">
      <c r="A3448" s="67"/>
      <c r="B3448" s="68"/>
      <c r="C3448" s="69"/>
      <c r="D3448" s="69"/>
      <c r="E3448" s="69"/>
      <c r="F3448" s="68"/>
      <c r="G3448" s="68"/>
      <c r="H3448" s="68"/>
      <c r="I3448" s="70"/>
      <c r="J3448" s="69"/>
      <c r="K3448" s="70"/>
      <c r="L3448" s="71"/>
    </row>
    <row r="3449" spans="1:12" x14ac:dyDescent="0.25">
      <c r="A3449" s="67"/>
      <c r="B3449" s="68"/>
      <c r="C3449" s="69"/>
      <c r="D3449" s="69"/>
      <c r="E3449" s="69"/>
      <c r="F3449" s="68"/>
      <c r="G3449" s="68"/>
      <c r="H3449" s="68"/>
      <c r="I3449" s="70"/>
      <c r="J3449" s="69"/>
      <c r="K3449" s="70"/>
      <c r="L3449" s="71"/>
    </row>
    <row r="3450" spans="1:12" x14ac:dyDescent="0.25">
      <c r="A3450" s="67"/>
      <c r="B3450" s="68"/>
      <c r="C3450" s="69"/>
      <c r="D3450" s="69"/>
      <c r="E3450" s="69"/>
      <c r="F3450" s="68"/>
      <c r="G3450" s="68"/>
      <c r="H3450" s="68"/>
      <c r="I3450" s="70"/>
      <c r="J3450" s="69"/>
      <c r="K3450" s="70"/>
      <c r="L3450" s="71"/>
    </row>
    <row r="3451" spans="1:12" x14ac:dyDescent="0.25">
      <c r="A3451" s="67"/>
      <c r="B3451" s="68"/>
      <c r="C3451" s="69"/>
      <c r="D3451" s="69"/>
      <c r="E3451" s="69"/>
      <c r="F3451" s="68"/>
      <c r="G3451" s="68"/>
      <c r="H3451" s="68"/>
      <c r="I3451" s="70"/>
      <c r="J3451" s="69"/>
      <c r="K3451" s="70"/>
      <c r="L3451" s="71"/>
    </row>
    <row r="3452" spans="1:12" x14ac:dyDescent="0.25">
      <c r="A3452" s="67"/>
      <c r="B3452" s="68"/>
      <c r="C3452" s="69"/>
      <c r="D3452" s="69"/>
      <c r="E3452" s="69"/>
      <c r="F3452" s="68"/>
      <c r="G3452" s="68"/>
      <c r="H3452" s="68"/>
      <c r="I3452" s="70"/>
      <c r="J3452" s="69"/>
      <c r="K3452" s="70"/>
      <c r="L3452" s="71"/>
    </row>
    <row r="3453" spans="1:12" x14ac:dyDescent="0.25">
      <c r="A3453" s="67"/>
      <c r="B3453" s="68"/>
      <c r="C3453" s="69"/>
      <c r="D3453" s="69"/>
      <c r="E3453" s="69"/>
      <c r="F3453" s="68"/>
      <c r="G3453" s="68"/>
      <c r="H3453" s="68"/>
      <c r="I3453" s="70"/>
      <c r="J3453" s="69"/>
      <c r="K3453" s="70"/>
      <c r="L3453" s="71"/>
    </row>
    <row r="3454" spans="1:12" x14ac:dyDescent="0.25">
      <c r="A3454" s="67"/>
      <c r="B3454" s="68"/>
      <c r="C3454" s="69"/>
      <c r="D3454" s="69"/>
      <c r="E3454" s="69"/>
      <c r="F3454" s="68"/>
      <c r="G3454" s="68"/>
      <c r="H3454" s="68"/>
      <c r="I3454" s="70"/>
      <c r="J3454" s="69"/>
      <c r="K3454" s="70"/>
      <c r="L3454" s="71"/>
    </row>
    <row r="3455" spans="1:12" x14ac:dyDescent="0.25">
      <c r="A3455" s="67"/>
      <c r="B3455" s="68"/>
      <c r="C3455" s="69"/>
      <c r="D3455" s="69"/>
      <c r="E3455" s="69"/>
      <c r="F3455" s="68"/>
      <c r="G3455" s="68"/>
      <c r="H3455" s="68"/>
      <c r="I3455" s="70"/>
      <c r="J3455" s="69"/>
      <c r="K3455" s="70"/>
      <c r="L3455" s="71"/>
    </row>
    <row r="3456" spans="1:12" x14ac:dyDescent="0.25">
      <c r="A3456" s="67"/>
      <c r="B3456" s="68"/>
      <c r="C3456" s="69"/>
      <c r="D3456" s="69"/>
      <c r="E3456" s="69"/>
      <c r="F3456" s="68"/>
      <c r="G3456" s="68"/>
      <c r="H3456" s="68"/>
      <c r="I3456" s="70"/>
      <c r="J3456" s="69"/>
      <c r="K3456" s="70"/>
      <c r="L3456" s="71"/>
    </row>
    <row r="3457" spans="1:12" x14ac:dyDescent="0.25">
      <c r="A3457" s="67"/>
      <c r="B3457" s="68"/>
      <c r="C3457" s="69"/>
      <c r="D3457" s="69"/>
      <c r="E3457" s="69"/>
      <c r="F3457" s="68"/>
      <c r="G3457" s="68"/>
      <c r="H3457" s="68"/>
      <c r="I3457" s="70"/>
      <c r="J3457" s="69"/>
      <c r="K3457" s="70"/>
      <c r="L3457" s="71"/>
    </row>
    <row r="3458" spans="1:12" x14ac:dyDescent="0.25">
      <c r="A3458" s="67"/>
      <c r="B3458" s="68"/>
      <c r="C3458" s="69"/>
      <c r="D3458" s="69"/>
      <c r="E3458" s="69"/>
      <c r="F3458" s="68"/>
      <c r="G3458" s="68"/>
      <c r="H3458" s="68"/>
      <c r="I3458" s="70"/>
      <c r="J3458" s="69"/>
      <c r="K3458" s="70"/>
      <c r="L3458" s="71"/>
    </row>
    <row r="3459" spans="1:12" x14ac:dyDescent="0.25">
      <c r="A3459" s="67"/>
      <c r="B3459" s="68"/>
      <c r="C3459" s="69"/>
      <c r="D3459" s="69"/>
      <c r="E3459" s="69"/>
      <c r="F3459" s="68"/>
      <c r="G3459" s="68"/>
      <c r="H3459" s="68"/>
      <c r="I3459" s="70"/>
      <c r="J3459" s="69"/>
      <c r="K3459" s="70"/>
      <c r="L3459" s="71"/>
    </row>
    <row r="3460" spans="1:12" x14ac:dyDescent="0.25">
      <c r="A3460" s="67"/>
      <c r="B3460" s="68"/>
      <c r="C3460" s="69"/>
      <c r="D3460" s="69"/>
      <c r="E3460" s="69"/>
      <c r="F3460" s="68"/>
      <c r="G3460" s="68"/>
      <c r="H3460" s="68"/>
      <c r="I3460" s="70"/>
      <c r="J3460" s="69"/>
      <c r="K3460" s="70"/>
      <c r="L3460" s="71"/>
    </row>
    <row r="3461" spans="1:12" x14ac:dyDescent="0.25">
      <c r="A3461" s="67"/>
      <c r="B3461" s="68"/>
      <c r="C3461" s="69"/>
      <c r="D3461" s="69"/>
      <c r="E3461" s="69"/>
      <c r="F3461" s="68"/>
      <c r="G3461" s="68"/>
      <c r="H3461" s="68"/>
      <c r="I3461" s="70"/>
      <c r="J3461" s="69"/>
      <c r="K3461" s="70"/>
      <c r="L3461" s="71"/>
    </row>
    <row r="3462" spans="1:12" x14ac:dyDescent="0.25">
      <c r="A3462" s="67"/>
      <c r="B3462" s="68"/>
      <c r="C3462" s="69"/>
      <c r="D3462" s="69"/>
      <c r="E3462" s="69"/>
      <c r="F3462" s="68"/>
      <c r="G3462" s="68"/>
      <c r="H3462" s="68"/>
      <c r="I3462" s="70"/>
      <c r="J3462" s="69"/>
      <c r="K3462" s="70"/>
      <c r="L3462" s="71"/>
    </row>
    <row r="3463" spans="1:12" x14ac:dyDescent="0.25">
      <c r="A3463" s="67"/>
      <c r="B3463" s="68"/>
      <c r="C3463" s="69"/>
      <c r="D3463" s="69"/>
      <c r="E3463" s="69"/>
      <c r="F3463" s="68"/>
      <c r="G3463" s="68"/>
      <c r="H3463" s="68"/>
      <c r="I3463" s="70"/>
      <c r="J3463" s="69"/>
      <c r="K3463" s="70"/>
      <c r="L3463" s="71"/>
    </row>
    <row r="3464" spans="1:12" x14ac:dyDescent="0.25">
      <c r="A3464" s="67"/>
      <c r="B3464" s="68"/>
      <c r="C3464" s="69"/>
      <c r="D3464" s="69"/>
      <c r="E3464" s="69"/>
      <c r="F3464" s="68"/>
      <c r="G3464" s="68"/>
      <c r="H3464" s="68"/>
      <c r="I3464" s="70"/>
      <c r="J3464" s="69"/>
      <c r="K3464" s="70"/>
      <c r="L3464" s="71"/>
    </row>
    <row r="3465" spans="1:12" x14ac:dyDescent="0.25">
      <c r="A3465" s="67"/>
      <c r="B3465" s="68"/>
      <c r="C3465" s="69"/>
      <c r="D3465" s="69"/>
      <c r="E3465" s="69"/>
      <c r="F3465" s="68"/>
      <c r="G3465" s="68"/>
      <c r="H3465" s="68"/>
      <c r="I3465" s="70"/>
      <c r="J3465" s="69"/>
      <c r="K3465" s="70"/>
      <c r="L3465" s="71"/>
    </row>
    <row r="3466" spans="1:12" x14ac:dyDescent="0.25">
      <c r="A3466" s="67"/>
      <c r="B3466" s="68"/>
      <c r="C3466" s="69"/>
      <c r="D3466" s="69"/>
      <c r="E3466" s="69"/>
      <c r="F3466" s="68"/>
      <c r="G3466" s="68"/>
      <c r="H3466" s="68"/>
      <c r="I3466" s="70"/>
      <c r="J3466" s="69"/>
      <c r="K3466" s="70"/>
      <c r="L3466" s="71"/>
    </row>
    <row r="3467" spans="1:12" x14ac:dyDescent="0.25">
      <c r="A3467" s="67"/>
      <c r="B3467" s="68"/>
      <c r="C3467" s="69"/>
      <c r="D3467" s="69"/>
      <c r="E3467" s="69"/>
      <c r="F3467" s="68"/>
      <c r="G3467" s="68"/>
      <c r="H3467" s="68"/>
      <c r="I3467" s="70"/>
      <c r="J3467" s="69"/>
      <c r="K3467" s="70"/>
      <c r="L3467" s="71"/>
    </row>
    <row r="3468" spans="1:12" x14ac:dyDescent="0.25">
      <c r="A3468" s="67"/>
      <c r="B3468" s="68"/>
      <c r="C3468" s="69"/>
      <c r="D3468" s="69"/>
      <c r="E3468" s="69"/>
      <c r="F3468" s="68"/>
      <c r="G3468" s="68"/>
      <c r="H3468" s="68"/>
      <c r="I3468" s="70"/>
      <c r="J3468" s="69"/>
      <c r="K3468" s="70"/>
      <c r="L3468" s="71"/>
    </row>
    <row r="3469" spans="1:12" x14ac:dyDescent="0.25">
      <c r="A3469" s="67"/>
      <c r="B3469" s="68"/>
      <c r="C3469" s="69"/>
      <c r="D3469" s="69"/>
      <c r="E3469" s="69"/>
      <c r="F3469" s="68"/>
      <c r="G3469" s="68"/>
      <c r="H3469" s="68"/>
      <c r="I3469" s="70"/>
      <c r="J3469" s="69"/>
      <c r="K3469" s="70"/>
      <c r="L3469" s="71"/>
    </row>
    <row r="3470" spans="1:12" x14ac:dyDescent="0.25">
      <c r="A3470" s="67"/>
      <c r="B3470" s="68"/>
      <c r="C3470" s="69"/>
      <c r="D3470" s="69"/>
      <c r="E3470" s="69"/>
      <c r="F3470" s="68"/>
      <c r="G3470" s="68"/>
      <c r="H3470" s="68"/>
      <c r="I3470" s="70"/>
      <c r="J3470" s="69"/>
      <c r="K3470" s="70"/>
      <c r="L3470" s="71"/>
    </row>
    <row r="3471" spans="1:12" x14ac:dyDescent="0.25">
      <c r="A3471" s="67"/>
      <c r="B3471" s="68"/>
      <c r="C3471" s="69"/>
      <c r="D3471" s="69"/>
      <c r="E3471" s="69"/>
      <c r="F3471" s="68"/>
      <c r="G3471" s="68"/>
      <c r="H3471" s="68"/>
      <c r="I3471" s="70"/>
      <c r="J3471" s="69"/>
      <c r="K3471" s="70"/>
      <c r="L3471" s="71"/>
    </row>
    <row r="3472" spans="1:12" x14ac:dyDescent="0.25">
      <c r="A3472" s="67"/>
      <c r="B3472" s="68"/>
      <c r="C3472" s="69"/>
      <c r="D3472" s="69"/>
      <c r="E3472" s="69"/>
      <c r="F3472" s="68"/>
      <c r="G3472" s="68"/>
      <c r="H3472" s="68"/>
      <c r="I3472" s="70"/>
      <c r="J3472" s="69"/>
      <c r="K3472" s="70"/>
      <c r="L3472" s="71"/>
    </row>
    <row r="3473" spans="1:12" x14ac:dyDescent="0.25">
      <c r="A3473" s="67"/>
      <c r="B3473" s="68"/>
      <c r="C3473" s="69"/>
      <c r="D3473" s="69"/>
      <c r="E3473" s="69"/>
      <c r="F3473" s="68"/>
      <c r="G3473" s="68"/>
      <c r="H3473" s="68"/>
      <c r="I3473" s="70"/>
      <c r="J3473" s="69"/>
      <c r="K3473" s="70"/>
      <c r="L3473" s="71"/>
    </row>
    <row r="3474" spans="1:12" x14ac:dyDescent="0.25">
      <c r="A3474" s="67"/>
      <c r="B3474" s="68"/>
      <c r="C3474" s="69"/>
      <c r="D3474" s="69"/>
      <c r="E3474" s="69"/>
      <c r="F3474" s="68"/>
      <c r="G3474" s="68"/>
      <c r="H3474" s="68"/>
      <c r="I3474" s="70"/>
      <c r="J3474" s="69"/>
      <c r="K3474" s="70"/>
      <c r="L3474" s="71"/>
    </row>
    <row r="3475" spans="1:12" x14ac:dyDescent="0.25">
      <c r="A3475" s="67"/>
      <c r="B3475" s="68"/>
      <c r="C3475" s="69"/>
      <c r="D3475" s="69"/>
      <c r="E3475" s="69"/>
      <c r="F3475" s="68"/>
      <c r="G3475" s="68"/>
      <c r="H3475" s="68"/>
      <c r="I3475" s="70"/>
      <c r="J3475" s="69"/>
      <c r="K3475" s="70"/>
      <c r="L3475" s="71"/>
    </row>
    <row r="3476" spans="1:12" x14ac:dyDescent="0.25">
      <c r="A3476" s="67"/>
      <c r="B3476" s="68"/>
      <c r="C3476" s="69"/>
      <c r="D3476" s="69"/>
      <c r="E3476" s="69"/>
      <c r="F3476" s="68"/>
      <c r="G3476" s="68"/>
      <c r="H3476" s="68"/>
      <c r="I3476" s="70"/>
      <c r="J3476" s="69"/>
      <c r="K3476" s="70"/>
      <c r="L3476" s="71"/>
    </row>
    <row r="3477" spans="1:12" x14ac:dyDescent="0.25">
      <c r="A3477" s="67"/>
      <c r="B3477" s="68"/>
      <c r="C3477" s="69"/>
      <c r="D3477" s="69"/>
      <c r="E3477" s="69"/>
      <c r="F3477" s="68"/>
      <c r="G3477" s="68"/>
      <c r="H3477" s="68"/>
      <c r="I3477" s="70"/>
      <c r="J3477" s="69"/>
      <c r="K3477" s="70"/>
      <c r="L3477" s="71"/>
    </row>
    <row r="3478" spans="1:12" x14ac:dyDescent="0.25">
      <c r="A3478" s="67"/>
      <c r="B3478" s="68"/>
      <c r="C3478" s="69"/>
      <c r="D3478" s="69"/>
      <c r="E3478" s="69"/>
      <c r="F3478" s="68"/>
      <c r="G3478" s="68"/>
      <c r="H3478" s="68"/>
      <c r="I3478" s="70"/>
      <c r="J3478" s="69"/>
      <c r="K3478" s="70"/>
      <c r="L3478" s="71"/>
    </row>
    <row r="3479" spans="1:12" x14ac:dyDescent="0.25">
      <c r="A3479" s="67"/>
      <c r="B3479" s="68"/>
      <c r="C3479" s="69"/>
      <c r="D3479" s="69"/>
      <c r="E3479" s="69"/>
      <c r="F3479" s="68"/>
      <c r="G3479" s="68"/>
      <c r="H3479" s="68"/>
      <c r="I3479" s="70"/>
      <c r="J3479" s="69"/>
      <c r="K3479" s="70"/>
      <c r="L3479" s="71"/>
    </row>
    <row r="3480" spans="1:12" x14ac:dyDescent="0.25">
      <c r="A3480" s="67"/>
      <c r="B3480" s="68"/>
      <c r="C3480" s="69"/>
      <c r="D3480" s="69"/>
      <c r="E3480" s="69"/>
      <c r="F3480" s="68"/>
      <c r="G3480" s="68"/>
      <c r="H3480" s="68"/>
      <c r="I3480" s="70"/>
      <c r="J3480" s="69"/>
      <c r="K3480" s="70"/>
      <c r="L3480" s="71"/>
    </row>
    <row r="3481" spans="1:12" x14ac:dyDescent="0.25">
      <c r="A3481" s="67"/>
      <c r="B3481" s="68"/>
      <c r="C3481" s="69"/>
      <c r="D3481" s="69"/>
      <c r="E3481" s="69"/>
      <c r="F3481" s="68"/>
      <c r="G3481" s="68"/>
      <c r="H3481" s="68"/>
      <c r="I3481" s="70"/>
      <c r="J3481" s="69"/>
      <c r="K3481" s="70"/>
      <c r="L3481" s="71"/>
    </row>
    <row r="3482" spans="1:12" x14ac:dyDescent="0.25">
      <c r="A3482" s="67"/>
      <c r="B3482" s="68"/>
      <c r="C3482" s="69"/>
      <c r="D3482" s="69"/>
      <c r="E3482" s="69"/>
      <c r="F3482" s="68"/>
      <c r="G3482" s="68"/>
      <c r="H3482" s="68"/>
      <c r="I3482" s="70"/>
      <c r="J3482" s="69"/>
      <c r="K3482" s="70"/>
      <c r="L3482" s="71"/>
    </row>
    <row r="3483" spans="1:12" x14ac:dyDescent="0.25">
      <c r="A3483" s="67"/>
      <c r="B3483" s="68"/>
      <c r="C3483" s="69"/>
      <c r="D3483" s="69"/>
      <c r="E3483" s="69"/>
      <c r="F3483" s="68"/>
      <c r="G3483" s="68"/>
      <c r="H3483" s="68"/>
      <c r="I3483" s="70"/>
      <c r="J3483" s="69"/>
      <c r="K3483" s="70"/>
      <c r="L3483" s="71"/>
    </row>
    <row r="3484" spans="1:12" x14ac:dyDescent="0.25">
      <c r="A3484" s="67"/>
      <c r="B3484" s="68"/>
      <c r="C3484" s="69"/>
      <c r="D3484" s="69"/>
      <c r="E3484" s="69"/>
      <c r="F3484" s="68"/>
      <c r="G3484" s="68"/>
      <c r="H3484" s="68"/>
      <c r="I3484" s="70"/>
      <c r="J3484" s="69"/>
      <c r="K3484" s="70"/>
      <c r="L3484" s="71"/>
    </row>
    <row r="3485" spans="1:12" x14ac:dyDescent="0.25">
      <c r="A3485" s="67"/>
      <c r="B3485" s="68"/>
      <c r="C3485" s="69"/>
      <c r="D3485" s="69"/>
      <c r="E3485" s="69"/>
      <c r="F3485" s="68"/>
      <c r="G3485" s="68"/>
      <c r="H3485" s="68"/>
      <c r="I3485" s="70"/>
      <c r="J3485" s="69"/>
      <c r="K3485" s="70"/>
      <c r="L3485" s="71"/>
    </row>
    <row r="3486" spans="1:12" x14ac:dyDescent="0.25">
      <c r="A3486" s="67"/>
      <c r="B3486" s="68"/>
      <c r="C3486" s="69"/>
      <c r="D3486" s="69"/>
      <c r="E3486" s="69"/>
      <c r="F3486" s="68"/>
      <c r="G3486" s="68"/>
      <c r="H3486" s="68"/>
      <c r="I3486" s="70"/>
      <c r="J3486" s="69"/>
      <c r="K3486" s="70"/>
      <c r="L3486" s="71"/>
    </row>
    <row r="3487" spans="1:12" x14ac:dyDescent="0.25">
      <c r="A3487" s="67"/>
      <c r="B3487" s="68"/>
      <c r="C3487" s="69"/>
      <c r="D3487" s="69"/>
      <c r="E3487" s="69"/>
      <c r="F3487" s="68"/>
      <c r="G3487" s="68"/>
      <c r="H3487" s="68"/>
      <c r="I3487" s="70"/>
      <c r="J3487" s="69"/>
      <c r="K3487" s="70"/>
      <c r="L3487" s="71"/>
    </row>
    <row r="3488" spans="1:12" x14ac:dyDescent="0.25">
      <c r="A3488" s="67"/>
      <c r="B3488" s="68"/>
      <c r="C3488" s="69"/>
      <c r="D3488" s="69"/>
      <c r="E3488" s="69"/>
      <c r="F3488" s="68"/>
      <c r="G3488" s="68"/>
      <c r="H3488" s="68"/>
      <c r="I3488" s="70"/>
      <c r="J3488" s="69"/>
      <c r="K3488" s="70"/>
      <c r="L3488" s="71"/>
    </row>
    <row r="3489" spans="1:12" x14ac:dyDescent="0.25">
      <c r="A3489" s="67"/>
      <c r="B3489" s="68"/>
      <c r="C3489" s="69"/>
      <c r="D3489" s="69"/>
      <c r="E3489" s="69"/>
      <c r="F3489" s="68"/>
      <c r="G3489" s="68"/>
      <c r="H3489" s="68"/>
      <c r="I3489" s="70"/>
      <c r="J3489" s="69"/>
      <c r="K3489" s="70"/>
      <c r="L3489" s="71"/>
    </row>
    <row r="3490" spans="1:12" x14ac:dyDescent="0.25">
      <c r="A3490" s="67"/>
      <c r="B3490" s="68"/>
      <c r="C3490" s="69"/>
      <c r="D3490" s="69"/>
      <c r="E3490" s="69"/>
      <c r="F3490" s="68"/>
      <c r="G3490" s="68"/>
      <c r="H3490" s="68"/>
      <c r="I3490" s="70"/>
      <c r="J3490" s="69"/>
      <c r="K3490" s="70"/>
      <c r="L3490" s="71"/>
    </row>
    <row r="3491" spans="1:12" x14ac:dyDescent="0.25">
      <c r="A3491" s="67"/>
      <c r="B3491" s="68"/>
      <c r="C3491" s="69"/>
      <c r="D3491" s="69"/>
      <c r="E3491" s="69"/>
      <c r="F3491" s="68"/>
      <c r="G3491" s="68"/>
      <c r="H3491" s="68"/>
      <c r="I3491" s="70"/>
      <c r="J3491" s="69"/>
      <c r="K3491" s="70"/>
      <c r="L3491" s="71"/>
    </row>
    <row r="3492" spans="1:12" x14ac:dyDescent="0.25">
      <c r="A3492" s="67"/>
      <c r="B3492" s="68"/>
      <c r="C3492" s="69"/>
      <c r="D3492" s="69"/>
      <c r="E3492" s="69"/>
      <c r="F3492" s="68"/>
      <c r="G3492" s="68"/>
      <c r="H3492" s="68"/>
      <c r="I3492" s="70"/>
      <c r="J3492" s="69"/>
      <c r="K3492" s="70"/>
      <c r="L3492" s="71"/>
    </row>
    <row r="3493" spans="1:12" x14ac:dyDescent="0.25">
      <c r="A3493" s="67"/>
      <c r="B3493" s="68"/>
      <c r="C3493" s="69"/>
      <c r="D3493" s="69"/>
      <c r="E3493" s="69"/>
      <c r="F3493" s="68"/>
      <c r="G3493" s="68"/>
      <c r="H3493" s="68"/>
      <c r="I3493" s="70"/>
      <c r="J3493" s="69"/>
      <c r="K3493" s="70"/>
      <c r="L3493" s="71"/>
    </row>
    <row r="3494" spans="1:12" x14ac:dyDescent="0.25">
      <c r="A3494" s="67"/>
      <c r="B3494" s="68"/>
      <c r="C3494" s="69"/>
      <c r="D3494" s="69"/>
      <c r="E3494" s="69"/>
      <c r="F3494" s="68"/>
      <c r="G3494" s="68"/>
      <c r="H3494" s="68"/>
      <c r="I3494" s="70"/>
      <c r="J3494" s="69"/>
      <c r="K3494" s="70"/>
      <c r="L3494" s="71"/>
    </row>
    <row r="3495" spans="1:12" x14ac:dyDescent="0.25">
      <c r="A3495" s="67"/>
      <c r="B3495" s="68"/>
      <c r="C3495" s="69"/>
      <c r="D3495" s="69"/>
      <c r="E3495" s="69"/>
      <c r="F3495" s="68"/>
      <c r="G3495" s="68"/>
      <c r="H3495" s="68"/>
      <c r="I3495" s="70"/>
      <c r="J3495" s="69"/>
      <c r="K3495" s="70"/>
      <c r="L3495" s="71"/>
    </row>
    <row r="3496" spans="1:12" x14ac:dyDescent="0.25">
      <c r="A3496" s="67"/>
      <c r="B3496" s="68"/>
      <c r="C3496" s="69"/>
      <c r="D3496" s="69"/>
      <c r="E3496" s="69"/>
      <c r="F3496" s="68"/>
      <c r="G3496" s="68"/>
      <c r="H3496" s="68"/>
      <c r="I3496" s="70"/>
      <c r="J3496" s="69"/>
      <c r="K3496" s="70"/>
      <c r="L3496" s="71"/>
    </row>
    <row r="3497" spans="1:12" x14ac:dyDescent="0.25">
      <c r="A3497" s="67"/>
      <c r="B3497" s="68"/>
      <c r="C3497" s="69"/>
      <c r="D3497" s="69"/>
      <c r="E3497" s="69"/>
      <c r="F3497" s="68"/>
      <c r="G3497" s="68"/>
      <c r="H3497" s="68"/>
      <c r="I3497" s="70"/>
      <c r="J3497" s="69"/>
      <c r="K3497" s="70"/>
      <c r="L3497" s="71"/>
    </row>
    <row r="3498" spans="1:12" x14ac:dyDescent="0.25">
      <c r="A3498" s="67"/>
      <c r="B3498" s="68"/>
      <c r="C3498" s="69"/>
      <c r="D3498" s="69"/>
      <c r="E3498" s="69"/>
      <c r="F3498" s="68"/>
      <c r="G3498" s="68"/>
      <c r="H3498" s="68"/>
      <c r="I3498" s="70"/>
      <c r="J3498" s="69"/>
      <c r="K3498" s="70"/>
      <c r="L3498" s="71"/>
    </row>
    <row r="3499" spans="1:12" x14ac:dyDescent="0.25">
      <c r="A3499" s="67"/>
      <c r="B3499" s="68"/>
      <c r="C3499" s="69"/>
      <c r="D3499" s="69"/>
      <c r="E3499" s="69"/>
      <c r="F3499" s="68"/>
      <c r="G3499" s="68"/>
      <c r="H3499" s="68"/>
      <c r="I3499" s="70"/>
      <c r="J3499" s="69"/>
      <c r="K3499" s="70"/>
      <c r="L3499" s="71"/>
    </row>
    <row r="3500" spans="1:12" x14ac:dyDescent="0.25">
      <c r="A3500" s="67"/>
      <c r="B3500" s="68"/>
      <c r="C3500" s="69"/>
      <c r="D3500" s="69"/>
      <c r="E3500" s="69"/>
      <c r="F3500" s="68"/>
      <c r="G3500" s="68"/>
      <c r="H3500" s="68"/>
      <c r="I3500" s="70"/>
      <c r="J3500" s="69"/>
      <c r="K3500" s="70"/>
      <c r="L3500" s="71"/>
    </row>
    <row r="3501" spans="1:12" x14ac:dyDescent="0.25">
      <c r="A3501" s="67"/>
      <c r="B3501" s="68"/>
      <c r="C3501" s="69"/>
      <c r="D3501" s="69"/>
      <c r="E3501" s="69"/>
      <c r="F3501" s="68"/>
      <c r="G3501" s="68"/>
      <c r="H3501" s="68"/>
      <c r="I3501" s="70"/>
      <c r="J3501" s="69"/>
      <c r="K3501" s="70"/>
      <c r="L3501" s="71"/>
    </row>
    <row r="3502" spans="1:12" x14ac:dyDescent="0.25">
      <c r="A3502" s="67"/>
      <c r="B3502" s="68"/>
      <c r="C3502" s="69"/>
      <c r="D3502" s="69"/>
      <c r="E3502" s="69"/>
      <c r="F3502" s="68"/>
      <c r="G3502" s="68"/>
      <c r="H3502" s="68"/>
      <c r="I3502" s="70"/>
      <c r="J3502" s="69"/>
      <c r="K3502" s="70"/>
      <c r="L3502" s="71"/>
    </row>
    <row r="3503" spans="1:12" x14ac:dyDescent="0.25">
      <c r="A3503" s="67"/>
      <c r="B3503" s="68"/>
      <c r="C3503" s="69"/>
      <c r="D3503" s="69"/>
      <c r="E3503" s="69"/>
      <c r="F3503" s="68"/>
      <c r="G3503" s="68"/>
      <c r="H3503" s="68"/>
      <c r="I3503" s="70"/>
      <c r="J3503" s="69"/>
      <c r="K3503" s="70"/>
      <c r="L3503" s="71"/>
    </row>
    <row r="3504" spans="1:12" x14ac:dyDescent="0.25">
      <c r="A3504" s="67"/>
      <c r="B3504" s="68"/>
      <c r="C3504" s="69"/>
      <c r="D3504" s="69"/>
      <c r="E3504" s="69"/>
      <c r="F3504" s="68"/>
      <c r="G3504" s="68"/>
      <c r="H3504" s="68"/>
      <c r="I3504" s="70"/>
      <c r="J3504" s="69"/>
      <c r="K3504" s="70"/>
      <c r="L3504" s="71"/>
    </row>
    <row r="3505" spans="1:12" x14ac:dyDescent="0.25">
      <c r="A3505" s="67"/>
      <c r="B3505" s="68"/>
      <c r="C3505" s="69"/>
      <c r="D3505" s="69"/>
      <c r="E3505" s="69"/>
      <c r="F3505" s="68"/>
      <c r="G3505" s="68"/>
      <c r="H3505" s="68"/>
      <c r="I3505" s="70"/>
      <c r="J3505" s="69"/>
      <c r="K3505" s="70"/>
      <c r="L3505" s="71"/>
    </row>
    <row r="3506" spans="1:12" x14ac:dyDescent="0.25">
      <c r="A3506" s="67"/>
      <c r="B3506" s="68"/>
      <c r="C3506" s="69"/>
      <c r="D3506" s="69"/>
      <c r="E3506" s="69"/>
      <c r="F3506" s="68"/>
      <c r="G3506" s="68"/>
      <c r="H3506" s="68"/>
      <c r="I3506" s="70"/>
      <c r="J3506" s="69"/>
      <c r="K3506" s="70"/>
      <c r="L3506" s="71"/>
    </row>
    <row r="3507" spans="1:12" x14ac:dyDescent="0.25">
      <c r="A3507" s="67"/>
      <c r="B3507" s="68"/>
      <c r="C3507" s="69"/>
      <c r="D3507" s="69"/>
      <c r="E3507" s="69"/>
      <c r="F3507" s="68"/>
      <c r="G3507" s="68"/>
      <c r="H3507" s="68"/>
      <c r="I3507" s="70"/>
      <c r="J3507" s="69"/>
      <c r="K3507" s="70"/>
      <c r="L3507" s="71"/>
    </row>
    <row r="3508" spans="1:12" x14ac:dyDescent="0.25">
      <c r="A3508" s="67"/>
      <c r="B3508" s="68"/>
      <c r="C3508" s="69"/>
      <c r="D3508" s="69"/>
      <c r="E3508" s="69"/>
      <c r="F3508" s="68"/>
      <c r="G3508" s="68"/>
      <c r="H3508" s="68"/>
      <c r="I3508" s="70"/>
      <c r="J3508" s="69"/>
      <c r="K3508" s="70"/>
      <c r="L3508" s="71"/>
    </row>
    <row r="3509" spans="1:12" x14ac:dyDescent="0.25">
      <c r="A3509" s="67"/>
      <c r="B3509" s="68"/>
      <c r="C3509" s="69"/>
      <c r="D3509" s="69"/>
      <c r="E3509" s="69"/>
      <c r="F3509" s="68"/>
      <c r="G3509" s="68"/>
      <c r="H3509" s="68"/>
      <c r="I3509" s="70"/>
      <c r="J3509" s="69"/>
      <c r="K3509" s="70"/>
      <c r="L3509" s="71"/>
    </row>
    <row r="3510" spans="1:12" x14ac:dyDescent="0.25">
      <c r="A3510" s="67"/>
      <c r="B3510" s="68"/>
      <c r="C3510" s="69"/>
      <c r="D3510" s="69"/>
      <c r="E3510" s="69"/>
      <c r="F3510" s="68"/>
      <c r="G3510" s="68"/>
      <c r="H3510" s="68"/>
      <c r="I3510" s="70"/>
      <c r="J3510" s="69"/>
      <c r="K3510" s="70"/>
      <c r="L3510" s="71"/>
    </row>
    <row r="3511" spans="1:12" x14ac:dyDescent="0.25">
      <c r="A3511" s="67"/>
      <c r="B3511" s="68"/>
      <c r="C3511" s="69"/>
      <c r="D3511" s="69"/>
      <c r="E3511" s="69"/>
      <c r="F3511" s="68"/>
      <c r="G3511" s="68"/>
      <c r="H3511" s="68"/>
      <c r="I3511" s="70"/>
      <c r="J3511" s="69"/>
      <c r="K3511" s="70"/>
      <c r="L3511" s="71"/>
    </row>
    <row r="3512" spans="1:12" x14ac:dyDescent="0.25">
      <c r="A3512" s="67"/>
      <c r="B3512" s="68"/>
      <c r="C3512" s="69"/>
      <c r="D3512" s="69"/>
      <c r="E3512" s="69"/>
      <c r="F3512" s="68"/>
      <c r="G3512" s="68"/>
      <c r="H3512" s="68"/>
      <c r="I3512" s="70"/>
      <c r="J3512" s="69"/>
      <c r="K3512" s="70"/>
      <c r="L3512" s="71"/>
    </row>
    <row r="3513" spans="1:12" x14ac:dyDescent="0.25">
      <c r="A3513" s="67"/>
      <c r="B3513" s="68"/>
      <c r="C3513" s="69"/>
      <c r="D3513" s="69"/>
      <c r="E3513" s="69"/>
      <c r="F3513" s="68"/>
      <c r="G3513" s="68"/>
      <c r="H3513" s="68"/>
      <c r="I3513" s="70"/>
      <c r="J3513" s="69"/>
      <c r="K3513" s="70"/>
      <c r="L3513" s="71"/>
    </row>
    <row r="3514" spans="1:12" x14ac:dyDescent="0.25">
      <c r="A3514" s="67"/>
      <c r="B3514" s="68"/>
      <c r="C3514" s="69"/>
      <c r="D3514" s="69"/>
      <c r="E3514" s="69"/>
      <c r="F3514" s="68"/>
      <c r="G3514" s="68"/>
      <c r="H3514" s="68"/>
      <c r="I3514" s="70"/>
      <c r="J3514" s="69"/>
      <c r="K3514" s="70"/>
      <c r="L3514" s="71"/>
    </row>
    <row r="3515" spans="1:12" x14ac:dyDescent="0.25">
      <c r="A3515" s="67"/>
      <c r="B3515" s="68"/>
      <c r="C3515" s="69"/>
      <c r="D3515" s="69"/>
      <c r="E3515" s="69"/>
      <c r="F3515" s="68"/>
      <c r="G3515" s="68"/>
      <c r="H3515" s="68"/>
      <c r="I3515" s="70"/>
      <c r="J3515" s="69"/>
      <c r="K3515" s="70"/>
      <c r="L3515" s="71"/>
    </row>
  </sheetData>
  <autoFilter ref="A10:P116" xr:uid="{00000000-0009-0000-0000-000001000000}"/>
  <mergeCells count="20">
    <mergeCell ref="AB10:AC10"/>
    <mergeCell ref="AD10:AG10"/>
    <mergeCell ref="O8:O9"/>
    <mergeCell ref="N7:N9"/>
    <mergeCell ref="F2:F9"/>
    <mergeCell ref="I2:I9"/>
    <mergeCell ref="J2:J9"/>
    <mergeCell ref="K2:K9"/>
    <mergeCell ref="L2:L9"/>
    <mergeCell ref="M2:P6"/>
    <mergeCell ref="P7:P9"/>
    <mergeCell ref="M8:M9"/>
    <mergeCell ref="A1:L1"/>
    <mergeCell ref="A2:A9"/>
    <mergeCell ref="B2:B9"/>
    <mergeCell ref="C2:C9"/>
    <mergeCell ref="D2:D9"/>
    <mergeCell ref="E2:E9"/>
    <mergeCell ref="G2:G9"/>
    <mergeCell ref="H2:H9"/>
  </mergeCells>
  <phoneticPr fontId="33" type="noConversion"/>
  <pageMargins left="0.7" right="0.7" top="0.75" bottom="0.75" header="0.3" footer="0.3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"/>
  <sheetViews>
    <sheetView workbookViewId="0">
      <selection activeCell="Q32" sqref="Q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AMA108"/>
  <sheetViews>
    <sheetView zoomScale="70" zoomScaleNormal="70" workbookViewId="0">
      <pane xSplit="1" ySplit="5" topLeftCell="B6" activePane="bottomRight" state="frozen"/>
      <selection pane="topRight" activeCell="L1" sqref="L1"/>
      <selection pane="bottomLeft" activeCell="A12" sqref="A12"/>
      <selection pane="bottomRight" activeCell="V5" sqref="V5"/>
    </sheetView>
  </sheetViews>
  <sheetFormatPr defaultColWidth="9.140625" defaultRowHeight="19.5" x14ac:dyDescent="0.3"/>
  <cols>
    <col min="1" max="1" width="27.42578125" style="9" customWidth="1"/>
    <col min="2" max="2" width="3.7109375" style="11" customWidth="1"/>
    <col min="3" max="3" width="18.42578125" style="1" hidden="1" customWidth="1"/>
    <col min="4" max="4" width="18.28515625" style="1" customWidth="1"/>
    <col min="5" max="5" width="3.7109375" style="51" customWidth="1"/>
    <col min="6" max="6" width="18.42578125" style="51" hidden="1" customWidth="1"/>
    <col min="7" max="7" width="18.28515625" style="51" customWidth="1"/>
    <col min="8" max="8" width="3.7109375" style="51" customWidth="1"/>
    <col min="9" max="9" width="18.42578125" style="51" hidden="1" customWidth="1"/>
    <col min="10" max="10" width="18.28515625" style="51" customWidth="1"/>
    <col min="11" max="11" width="3.7109375" style="11" customWidth="1"/>
    <col min="12" max="12" width="18.42578125" style="1" customWidth="1"/>
    <col min="13" max="13" width="18.28515625" style="1" customWidth="1"/>
    <col min="14" max="14" width="3.7109375" style="51" customWidth="1"/>
    <col min="15" max="15" width="18.42578125" style="51" customWidth="1"/>
    <col min="16" max="16" width="18.28515625" style="51" customWidth="1"/>
    <col min="17" max="17" width="3.7109375" style="51" customWidth="1"/>
    <col min="18" max="18" width="18.42578125" style="51" customWidth="1"/>
    <col min="19" max="19" width="18.28515625" style="51" customWidth="1"/>
    <col min="20" max="20" width="3.7109375" style="51" customWidth="1"/>
    <col min="21" max="21" width="18.42578125" style="51" customWidth="1"/>
    <col min="22" max="22" width="18.28515625" style="51" customWidth="1"/>
    <col min="23" max="23" width="3.7109375" style="51" customWidth="1"/>
    <col min="24" max="24" width="18.42578125" style="51" customWidth="1"/>
    <col min="25" max="25" width="18.28515625" style="52" customWidth="1"/>
    <col min="26" max="26" width="3.7109375" style="1" customWidth="1"/>
    <col min="27" max="27" width="18.42578125" style="1" customWidth="1"/>
    <col min="28" max="28" width="18.28515625" style="1" customWidth="1"/>
    <col min="29" max="29" width="3.7109375" style="1" customWidth="1"/>
    <col min="30" max="30" width="18.42578125" style="51" customWidth="1"/>
    <col min="31" max="31" width="18.28515625" style="51" customWidth="1"/>
    <col min="32" max="32" width="3.7109375" style="51" customWidth="1"/>
    <col min="33" max="33" width="18.42578125" style="51" customWidth="1"/>
    <col min="34" max="34" width="18.28515625" style="52" customWidth="1"/>
    <col min="35" max="35" width="3.7109375" style="1" customWidth="1"/>
    <col min="36" max="36" width="18.42578125" style="1" customWidth="1"/>
    <col min="37" max="37" width="18.28515625" style="1" customWidth="1"/>
    <col min="38" max="16384" width="9.140625" style="1"/>
  </cols>
  <sheetData>
    <row r="1" spans="1:37" s="4" customFormat="1" ht="26.25" customHeight="1" x14ac:dyDescent="0.3">
      <c r="A1" s="9"/>
      <c r="B1" s="11"/>
      <c r="E1" s="51"/>
      <c r="F1" s="51"/>
      <c r="G1" s="51"/>
      <c r="H1" s="51"/>
      <c r="I1" s="51"/>
      <c r="J1" s="51"/>
      <c r="K1" s="1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AD1" s="51"/>
      <c r="AE1" s="51"/>
      <c r="AF1" s="51"/>
      <c r="AG1" s="51"/>
    </row>
    <row r="2" spans="1:37" ht="35.25" customHeight="1" x14ac:dyDescent="0.2">
      <c r="C2" s="85" t="s">
        <v>378</v>
      </c>
      <c r="D2" s="86"/>
      <c r="E2" s="86"/>
      <c r="F2" s="86"/>
      <c r="G2" s="86"/>
      <c r="H2" s="86"/>
      <c r="I2" s="86"/>
      <c r="J2" s="87"/>
      <c r="L2" s="85" t="s">
        <v>404</v>
      </c>
      <c r="M2" s="86"/>
      <c r="N2" s="86"/>
      <c r="O2" s="86"/>
      <c r="P2" s="86"/>
      <c r="Q2" s="86"/>
      <c r="R2" s="86"/>
      <c r="S2" s="87"/>
      <c r="U2" s="85" t="s">
        <v>405</v>
      </c>
      <c r="V2" s="86"/>
      <c r="W2" s="86"/>
      <c r="X2" s="86"/>
      <c r="Y2" s="86"/>
      <c r="Z2" s="86"/>
      <c r="AA2" s="86"/>
      <c r="AB2" s="87"/>
      <c r="AD2" s="85" t="s">
        <v>406</v>
      </c>
      <c r="AE2" s="86"/>
      <c r="AF2" s="86"/>
      <c r="AG2" s="86"/>
      <c r="AH2" s="86"/>
      <c r="AI2" s="86"/>
      <c r="AJ2" s="86"/>
      <c r="AK2" s="87"/>
    </row>
    <row r="3" spans="1:37" ht="48.75" customHeight="1" x14ac:dyDescent="0.25">
      <c r="C3" s="88">
        <v>2024</v>
      </c>
      <c r="D3" s="89"/>
      <c r="F3" s="88">
        <v>2023</v>
      </c>
      <c r="G3" s="90"/>
      <c r="I3" s="88" t="s">
        <v>401</v>
      </c>
      <c r="J3" s="90"/>
      <c r="L3" s="88">
        <v>2024</v>
      </c>
      <c r="M3" s="89"/>
      <c r="O3" s="88">
        <v>2023</v>
      </c>
      <c r="P3" s="90"/>
      <c r="R3" s="88" t="s">
        <v>401</v>
      </c>
      <c r="S3" s="90"/>
      <c r="U3" s="88">
        <v>2024</v>
      </c>
      <c r="V3" s="89"/>
      <c r="X3" s="88">
        <v>2023</v>
      </c>
      <c r="Y3" s="90"/>
      <c r="Z3" s="51"/>
      <c r="AA3" s="88" t="s">
        <v>401</v>
      </c>
      <c r="AB3" s="90"/>
      <c r="AD3" s="88">
        <v>2024</v>
      </c>
      <c r="AE3" s="89"/>
      <c r="AG3" s="88">
        <v>2023</v>
      </c>
      <c r="AH3" s="90"/>
      <c r="AI3" s="51"/>
      <c r="AJ3" s="88" t="s">
        <v>401</v>
      </c>
      <c r="AK3" s="90"/>
    </row>
    <row r="4" spans="1:37" ht="55.5" customHeight="1" x14ac:dyDescent="0.2">
      <c r="A4" s="13"/>
      <c r="C4" s="21" t="s">
        <v>384</v>
      </c>
      <c r="D4" s="21" t="s">
        <v>385</v>
      </c>
      <c r="F4" s="21" t="s">
        <v>384</v>
      </c>
      <c r="G4" s="21" t="s">
        <v>385</v>
      </c>
      <c r="I4" s="21" t="s">
        <v>384</v>
      </c>
      <c r="J4" s="21" t="s">
        <v>385</v>
      </c>
      <c r="L4" s="21" t="s">
        <v>384</v>
      </c>
      <c r="M4" s="21" t="s">
        <v>385</v>
      </c>
      <c r="O4" s="21" t="s">
        <v>384</v>
      </c>
      <c r="P4" s="21" t="s">
        <v>385</v>
      </c>
      <c r="R4" s="21" t="s">
        <v>384</v>
      </c>
      <c r="S4" s="21" t="s">
        <v>385</v>
      </c>
      <c r="U4" s="21" t="s">
        <v>384</v>
      </c>
      <c r="V4" s="21" t="s">
        <v>385</v>
      </c>
      <c r="X4" s="21" t="s">
        <v>384</v>
      </c>
      <c r="Y4" s="21" t="s">
        <v>385</v>
      </c>
      <c r="Z4" s="51"/>
      <c r="AA4" s="21" t="s">
        <v>384</v>
      </c>
      <c r="AB4" s="21" t="s">
        <v>385</v>
      </c>
      <c r="AD4" s="21" t="s">
        <v>384</v>
      </c>
      <c r="AE4" s="21" t="s">
        <v>385</v>
      </c>
      <c r="AG4" s="21" t="s">
        <v>384</v>
      </c>
      <c r="AH4" s="21" t="s">
        <v>385</v>
      </c>
      <c r="AI4" s="51"/>
      <c r="AJ4" s="21" t="s">
        <v>384</v>
      </c>
      <c r="AK4" s="21" t="s">
        <v>385</v>
      </c>
    </row>
    <row r="5" spans="1:37" ht="50.1" customHeight="1" x14ac:dyDescent="0.2">
      <c r="A5" s="13" t="s">
        <v>378</v>
      </c>
      <c r="C5" s="62">
        <f>C6+C7+C8+C9+C10+C11+C12+C13+C14+C15+C16+C17+C18+C19+C20+C21+C22+C23</f>
        <v>371</v>
      </c>
      <c r="D5" s="62">
        <f>D6+D7+D8+D9+D10+D11+D12+D13+D14+D15+D16+D17+D18+D19+D20+D21+D22+D23</f>
        <v>2173</v>
      </c>
      <c r="F5" s="62">
        <f>F6+F7+F8+F9+F10+F11+F12+F13+F14+F15+F16+F17+F18+F19+F20+F21+F22+F23</f>
        <v>360</v>
      </c>
      <c r="G5" s="62">
        <f>G6+G7+G8+G9+G10+G11+G12+G13+G14+G15+G16+G17+G18+G19+G20+G21+G22+G23</f>
        <v>2208</v>
      </c>
      <c r="I5" s="62">
        <f t="shared" ref="I5" si="0">I6+I7+I8+I9+I10+I11+I12+I13+I14+I15+I16+I17+I18+I19+I20+I21+I22+I23</f>
        <v>11</v>
      </c>
      <c r="J5" s="62">
        <f t="shared" ref="J5" si="1">J6+J7+J8+J9+J10+J11+J12+J13+J14+J15+J16+J17+J18+J19+J20+J21+J22+J23</f>
        <v>-35</v>
      </c>
      <c r="L5" s="62">
        <f>L6+L7+L8+L9+L10+L11+L12+L13+L14+L15+L16+L17+L18+L19+L20+L21+L22+L23</f>
        <v>298</v>
      </c>
      <c r="M5" s="62">
        <f>M6+M7+M8+M9+M10+M11+M12+M13+M14+M15+M16+M17+M18+M19+M20+M21+M22+M23</f>
        <v>1896</v>
      </c>
      <c r="O5" s="62">
        <f>O6+O7+O8+O9+O10+O11+O12+O13+O14+O15+O16+O17+O18+O19+O20+O21+O22+O23</f>
        <v>285</v>
      </c>
      <c r="P5" s="62">
        <f>P6+P7+P8+P9+P10+P11+P12+P13+P14+P15+P16+P17+P18+P19+P20+P21+P22+P23</f>
        <v>1795</v>
      </c>
      <c r="R5" s="62">
        <f t="shared" ref="R5:S5" si="2">R6+R7+R8+R9+R10+R11+R12+R13+R14+R15+R16+R17+R18+R19+R20+R21+R22+R23</f>
        <v>13</v>
      </c>
      <c r="S5" s="62">
        <f t="shared" si="2"/>
        <v>101</v>
      </c>
      <c r="U5" s="62">
        <f>U6+U7+U8+U9+U10+U11+U12+U13+U14+U15+U16+U17+U18+U19+U20+U21+U22+U23</f>
        <v>41</v>
      </c>
      <c r="V5" s="62">
        <f>V6+V7+V8+V9+V10+V11+V12+V13+V14+V15+V16+V17+V18+V19+V20+V21+V22+V23</f>
        <v>165</v>
      </c>
      <c r="X5" s="62">
        <f>X6+X7+X8+X9+X10+X11+X12+X13+X14+X15+X16+X17+X18+X19+X20+X21+X22+X23</f>
        <v>57</v>
      </c>
      <c r="Y5" s="62">
        <f>Y6+Y7+Y8+Y9+Y10+Y11+Y12+Y13+Y14+Y15+Y16+Y17+Y18+Y19+Y20+Y21+Y22+Y23</f>
        <v>387</v>
      </c>
      <c r="Z5" s="51"/>
      <c r="AA5" s="62">
        <f t="shared" ref="AA5" si="3">AA6+AA7+AA8+AA9+AA10+AA11+AA12+AA13+AA14+AA15+AA16+AA17+AA18+AA19+AA20+AA21+AA22+AA23</f>
        <v>-16</v>
      </c>
      <c r="AB5" s="62">
        <f t="shared" ref="AB5" si="4">AB6+AB7+AB8+AB9+AB10+AB11+AB12+AB13+AB14+AB15+AB16+AB17+AB18+AB19+AB20+AB21+AB22+AB23</f>
        <v>-222</v>
      </c>
      <c r="AD5" s="62">
        <f>AD6+AD7+AD8+AD9+AD10+AD11+AD12+AD13+AD14+AD15+AD16+AD17+AD18+AD19+AD20+AD21+AD22+AD23</f>
        <v>32</v>
      </c>
      <c r="AE5" s="62">
        <f>AE6+AE7+AE8+AE9+AE10+AE11+AE12+AE13+AE14+AE15+AE16+AE17+AE18+AE19+AE20+AE21+AE22+AE23</f>
        <v>112</v>
      </c>
      <c r="AG5" s="62">
        <f>AG6+AG7+AG8+AG9+AG10+AG11+AG12+AG13+AG14+AG15+AG16+AG17+AG18+AG19+AG20+AG21+AG22+AG23</f>
        <v>18</v>
      </c>
      <c r="AH5" s="62">
        <f>AH6+AH7+AH8+AH9+AH10+AH11+AH12+AH13+AH14+AH15+AH16+AH17+AH18+AH19+AH20+AH21+AH22+AH23</f>
        <v>26</v>
      </c>
      <c r="AI5" s="51"/>
      <c r="AJ5" s="62">
        <f t="shared" ref="AJ5" si="5">AJ6+AJ7+AJ8+AJ9+AJ10+AJ11+AJ12+AJ13+AJ14+AJ15+AJ16+AJ17+AJ18+AJ19+AJ20+AJ21+AJ22+AJ23</f>
        <v>14</v>
      </c>
      <c r="AK5" s="62">
        <f t="shared" ref="AK5" si="6">AK6+AK7+AK8+AK9+AK10+AK11+AK12+AK13+AK14+AK15+AK16+AK17+AK18+AK19+AK20+AK21+AK22+AK23</f>
        <v>86</v>
      </c>
    </row>
    <row r="6" spans="1:37" ht="50.1" customHeight="1" x14ac:dyDescent="0.2">
      <c r="A6" s="13" t="s">
        <v>16</v>
      </c>
      <c r="C6" s="14">
        <f>L6+U6+AD6</f>
        <v>1</v>
      </c>
      <c r="D6" s="14">
        <f>M6+V6+AE6</f>
        <v>100</v>
      </c>
      <c r="F6" s="58">
        <f>O6+X6+AG6</f>
        <v>1</v>
      </c>
      <c r="G6" s="58">
        <f>P6+Y6+AH6</f>
        <v>99</v>
      </c>
      <c r="I6" s="58">
        <f t="shared" ref="I6:I23" si="7">C6-F6</f>
        <v>0</v>
      </c>
      <c r="J6" s="58">
        <f t="shared" ref="J6:J23" si="8">D6-G6</f>
        <v>1</v>
      </c>
      <c r="L6" s="14">
        <v>1</v>
      </c>
      <c r="M6" s="14">
        <v>100</v>
      </c>
      <c r="O6" s="58">
        <v>1</v>
      </c>
      <c r="P6" s="58">
        <v>99</v>
      </c>
      <c r="R6" s="58">
        <f t="shared" ref="R6:R23" si="9">L6-O6</f>
        <v>0</v>
      </c>
      <c r="S6" s="58">
        <f t="shared" ref="S6:S23" si="10">M6-P6</f>
        <v>1</v>
      </c>
      <c r="U6" s="58"/>
      <c r="V6" s="58"/>
      <c r="X6" s="58"/>
      <c r="Y6" s="58"/>
      <c r="AA6" s="58">
        <f t="shared" ref="AA6:AB21" si="11">U6-X6</f>
        <v>0</v>
      </c>
      <c r="AB6" s="58">
        <f t="shared" si="11"/>
        <v>0</v>
      </c>
      <c r="AD6" s="58"/>
      <c r="AE6" s="58"/>
      <c r="AG6" s="58"/>
      <c r="AH6" s="58"/>
      <c r="AJ6" s="58">
        <f t="shared" ref="AJ6:AJ23" si="12">AD6-AG6</f>
        <v>0</v>
      </c>
      <c r="AK6" s="58">
        <f t="shared" ref="AK6:AK23" si="13">AE6-AH6</f>
        <v>0</v>
      </c>
    </row>
    <row r="7" spans="1:37" s="7" customFormat="1" ht="50.1" customHeight="1" x14ac:dyDescent="0.2">
      <c r="A7" s="13" t="s">
        <v>20</v>
      </c>
      <c r="B7" s="11"/>
      <c r="C7" s="63">
        <f t="shared" ref="C7:C23" si="14">L7+U7+AD7</f>
        <v>14</v>
      </c>
      <c r="D7" s="14">
        <f t="shared" ref="D7:D23" si="15">M7+V7+AE7</f>
        <v>72</v>
      </c>
      <c r="E7" s="53"/>
      <c r="F7" s="64">
        <f t="shared" ref="F7:F23" si="16">O7+X7+AG7</f>
        <v>15</v>
      </c>
      <c r="G7" s="58">
        <f t="shared" ref="G7:G23" si="17">P7+Y7+AH7</f>
        <v>71</v>
      </c>
      <c r="H7" s="53"/>
      <c r="I7" s="58">
        <f t="shared" si="7"/>
        <v>-1</v>
      </c>
      <c r="J7" s="58">
        <f t="shared" si="8"/>
        <v>1</v>
      </c>
      <c r="K7" s="11"/>
      <c r="L7" s="18">
        <v>8</v>
      </c>
      <c r="M7" s="18">
        <v>64</v>
      </c>
      <c r="N7" s="53"/>
      <c r="O7" s="59">
        <v>9</v>
      </c>
      <c r="P7" s="59">
        <v>63</v>
      </c>
      <c r="Q7" s="53"/>
      <c r="R7" s="58">
        <f t="shared" si="9"/>
        <v>-1</v>
      </c>
      <c r="S7" s="58">
        <f t="shared" si="10"/>
        <v>1</v>
      </c>
      <c r="T7" s="53"/>
      <c r="U7" s="59"/>
      <c r="V7" s="59"/>
      <c r="W7" s="53"/>
      <c r="X7" s="58"/>
      <c r="Y7" s="58"/>
      <c r="AA7" s="58">
        <f t="shared" si="11"/>
        <v>0</v>
      </c>
      <c r="AB7" s="58">
        <f t="shared" si="11"/>
        <v>0</v>
      </c>
      <c r="AD7" s="59">
        <v>6</v>
      </c>
      <c r="AE7" s="59">
        <v>8</v>
      </c>
      <c r="AF7" s="53"/>
      <c r="AG7" s="58">
        <v>6</v>
      </c>
      <c r="AH7" s="58">
        <v>8</v>
      </c>
      <c r="AJ7" s="58">
        <f t="shared" si="12"/>
        <v>0</v>
      </c>
      <c r="AK7" s="58">
        <f t="shared" si="13"/>
        <v>0</v>
      </c>
    </row>
    <row r="8" spans="1:37" ht="50.1" customHeight="1" x14ac:dyDescent="0.2">
      <c r="A8" s="13" t="s">
        <v>21</v>
      </c>
      <c r="C8" s="63">
        <f t="shared" si="14"/>
        <v>11</v>
      </c>
      <c r="D8" s="14">
        <f t="shared" si="15"/>
        <v>99</v>
      </c>
      <c r="F8" s="64">
        <f t="shared" si="16"/>
        <v>11</v>
      </c>
      <c r="G8" s="58">
        <f t="shared" si="17"/>
        <v>67</v>
      </c>
      <c r="I8" s="59">
        <f t="shared" si="7"/>
        <v>0</v>
      </c>
      <c r="J8" s="61">
        <f t="shared" si="8"/>
        <v>32</v>
      </c>
      <c r="L8" s="18">
        <v>11</v>
      </c>
      <c r="M8" s="18">
        <v>99</v>
      </c>
      <c r="O8" s="58">
        <v>11</v>
      </c>
      <c r="P8" s="58">
        <v>67</v>
      </c>
      <c r="R8" s="58">
        <f t="shared" si="9"/>
        <v>0</v>
      </c>
      <c r="S8" s="59">
        <f t="shared" si="10"/>
        <v>32</v>
      </c>
      <c r="U8" s="58"/>
      <c r="V8" s="58"/>
      <c r="X8" s="58"/>
      <c r="Y8" s="58"/>
      <c r="AA8" s="58">
        <f t="shared" si="11"/>
        <v>0</v>
      </c>
      <c r="AB8" s="58">
        <f t="shared" si="11"/>
        <v>0</v>
      </c>
      <c r="AD8" s="58"/>
      <c r="AE8" s="58"/>
      <c r="AG8" s="58"/>
      <c r="AH8" s="58"/>
      <c r="AJ8" s="58">
        <f t="shared" si="12"/>
        <v>0</v>
      </c>
      <c r="AK8" s="58">
        <f t="shared" si="13"/>
        <v>0</v>
      </c>
    </row>
    <row r="9" spans="1:37" ht="50.1" customHeight="1" x14ac:dyDescent="0.2">
      <c r="A9" s="13" t="s">
        <v>367</v>
      </c>
      <c r="B9" s="9"/>
      <c r="C9" s="63">
        <f t="shared" si="14"/>
        <v>2</v>
      </c>
      <c r="D9" s="14">
        <f t="shared" si="15"/>
        <v>20</v>
      </c>
      <c r="F9" s="64">
        <f t="shared" si="16"/>
        <v>12</v>
      </c>
      <c r="G9" s="58">
        <f t="shared" si="17"/>
        <v>23</v>
      </c>
      <c r="I9" s="59">
        <f t="shared" si="7"/>
        <v>-10</v>
      </c>
      <c r="J9" s="59">
        <f t="shared" si="8"/>
        <v>-3</v>
      </c>
      <c r="K9" s="9"/>
      <c r="L9" s="18">
        <v>2</v>
      </c>
      <c r="M9" s="18">
        <v>20</v>
      </c>
      <c r="O9" s="58">
        <v>10</v>
      </c>
      <c r="P9" s="58">
        <v>21</v>
      </c>
      <c r="R9" s="59">
        <f t="shared" si="9"/>
        <v>-8</v>
      </c>
      <c r="S9" s="59">
        <f t="shared" si="10"/>
        <v>-1</v>
      </c>
      <c r="U9" s="58"/>
      <c r="V9" s="58"/>
      <c r="X9" s="58"/>
      <c r="Y9" s="58"/>
      <c r="AA9" s="58">
        <f t="shared" si="11"/>
        <v>0</v>
      </c>
      <c r="AB9" s="58">
        <f t="shared" ref="AB9:AB23" si="18">V9-Y9</f>
        <v>0</v>
      </c>
      <c r="AD9" s="58"/>
      <c r="AE9" s="58"/>
      <c r="AG9" s="58">
        <v>2</v>
      </c>
      <c r="AH9" s="58">
        <v>2</v>
      </c>
      <c r="AJ9" s="58">
        <f t="shared" si="12"/>
        <v>-2</v>
      </c>
      <c r="AK9" s="58">
        <f t="shared" si="13"/>
        <v>-2</v>
      </c>
    </row>
    <row r="10" spans="1:37" ht="50.1" customHeight="1" x14ac:dyDescent="0.2">
      <c r="A10" s="13" t="s">
        <v>379</v>
      </c>
      <c r="C10" s="63">
        <f t="shared" si="14"/>
        <v>47</v>
      </c>
      <c r="D10" s="14">
        <f t="shared" si="15"/>
        <v>271</v>
      </c>
      <c r="F10" s="64">
        <f t="shared" si="16"/>
        <v>28</v>
      </c>
      <c r="G10" s="58">
        <f t="shared" si="17"/>
        <v>259</v>
      </c>
      <c r="I10" s="59">
        <f t="shared" si="7"/>
        <v>19</v>
      </c>
      <c r="J10" s="61">
        <f t="shared" si="8"/>
        <v>12</v>
      </c>
      <c r="L10" s="18">
        <v>20</v>
      </c>
      <c r="M10" s="18">
        <v>168</v>
      </c>
      <c r="O10" s="58">
        <v>24</v>
      </c>
      <c r="P10" s="58">
        <v>204</v>
      </c>
      <c r="R10" s="59">
        <f t="shared" si="9"/>
        <v>-4</v>
      </c>
      <c r="S10" s="59">
        <f t="shared" si="10"/>
        <v>-36</v>
      </c>
      <c r="U10" s="58">
        <v>9</v>
      </c>
      <c r="V10" s="58">
        <v>13</v>
      </c>
      <c r="X10" s="58">
        <v>4</v>
      </c>
      <c r="Y10" s="58">
        <v>55</v>
      </c>
      <c r="AA10" s="58">
        <f t="shared" si="11"/>
        <v>5</v>
      </c>
      <c r="AB10" s="58">
        <f t="shared" si="18"/>
        <v>-42</v>
      </c>
      <c r="AD10" s="58">
        <v>18</v>
      </c>
      <c r="AE10" s="58">
        <v>90</v>
      </c>
      <c r="AG10" s="58"/>
      <c r="AH10" s="58"/>
      <c r="AJ10" s="58">
        <f t="shared" si="12"/>
        <v>18</v>
      </c>
      <c r="AK10" s="58">
        <f t="shared" si="13"/>
        <v>90</v>
      </c>
    </row>
    <row r="11" spans="1:37" ht="50.1" customHeight="1" x14ac:dyDescent="0.2">
      <c r="A11" s="13" t="s">
        <v>380</v>
      </c>
      <c r="C11" s="63">
        <f t="shared" si="14"/>
        <v>2</v>
      </c>
      <c r="D11" s="14">
        <f t="shared" si="15"/>
        <v>3</v>
      </c>
      <c r="F11" s="64">
        <f t="shared" si="16"/>
        <v>2</v>
      </c>
      <c r="G11" s="58">
        <f t="shared" si="17"/>
        <v>3</v>
      </c>
      <c r="I11" s="59">
        <f t="shared" si="7"/>
        <v>0</v>
      </c>
      <c r="J11" s="59">
        <f t="shared" si="8"/>
        <v>0</v>
      </c>
      <c r="L11" s="14">
        <v>2</v>
      </c>
      <c r="M11" s="14">
        <v>3</v>
      </c>
      <c r="O11" s="58">
        <v>2</v>
      </c>
      <c r="P11" s="58">
        <v>3</v>
      </c>
      <c r="R11" s="59">
        <f t="shared" si="9"/>
        <v>0</v>
      </c>
      <c r="S11" s="59">
        <f t="shared" si="10"/>
        <v>0</v>
      </c>
      <c r="U11" s="58"/>
      <c r="V11" s="58"/>
      <c r="X11" s="58"/>
      <c r="Y11" s="58"/>
      <c r="AA11" s="58">
        <f t="shared" si="11"/>
        <v>0</v>
      </c>
      <c r="AB11" s="58">
        <f t="shared" si="18"/>
        <v>0</v>
      </c>
      <c r="AD11" s="58"/>
      <c r="AE11" s="58"/>
      <c r="AG11" s="58"/>
      <c r="AH11" s="58"/>
      <c r="AJ11" s="58">
        <f t="shared" si="12"/>
        <v>0</v>
      </c>
      <c r="AK11" s="58">
        <f t="shared" si="13"/>
        <v>0</v>
      </c>
    </row>
    <row r="12" spans="1:37" ht="50.1" customHeight="1" x14ac:dyDescent="0.2">
      <c r="A12" s="13" t="s">
        <v>382</v>
      </c>
      <c r="C12" s="63">
        <f t="shared" si="14"/>
        <v>17</v>
      </c>
      <c r="D12" s="14">
        <f t="shared" si="15"/>
        <v>51</v>
      </c>
      <c r="F12" s="64">
        <f t="shared" si="16"/>
        <v>15</v>
      </c>
      <c r="G12" s="58">
        <f t="shared" si="17"/>
        <v>58</v>
      </c>
      <c r="I12" s="59">
        <f t="shared" si="7"/>
        <v>2</v>
      </c>
      <c r="J12" s="60">
        <f t="shared" si="8"/>
        <v>-7</v>
      </c>
      <c r="L12" s="14">
        <v>14</v>
      </c>
      <c r="M12" s="14">
        <v>45</v>
      </c>
      <c r="O12" s="58">
        <v>15</v>
      </c>
      <c r="P12" s="58">
        <v>58</v>
      </c>
      <c r="R12" s="59">
        <f t="shared" si="9"/>
        <v>-1</v>
      </c>
      <c r="S12" s="59">
        <f t="shared" si="10"/>
        <v>-13</v>
      </c>
      <c r="U12" s="58"/>
      <c r="V12" s="58"/>
      <c r="X12" s="58"/>
      <c r="Y12" s="58"/>
      <c r="AA12" s="58">
        <f t="shared" si="11"/>
        <v>0</v>
      </c>
      <c r="AB12" s="58">
        <f t="shared" si="18"/>
        <v>0</v>
      </c>
      <c r="AD12" s="58">
        <v>3</v>
      </c>
      <c r="AE12" s="58">
        <v>6</v>
      </c>
      <c r="AG12" s="58"/>
      <c r="AH12" s="58"/>
      <c r="AJ12" s="58">
        <f t="shared" si="12"/>
        <v>3</v>
      </c>
      <c r="AK12" s="58">
        <f t="shared" si="13"/>
        <v>6</v>
      </c>
    </row>
    <row r="13" spans="1:37" ht="50.1" customHeight="1" x14ac:dyDescent="0.2">
      <c r="A13" s="13" t="s">
        <v>383</v>
      </c>
      <c r="C13" s="63">
        <f t="shared" si="14"/>
        <v>4</v>
      </c>
      <c r="D13" s="14">
        <f t="shared" si="15"/>
        <v>7</v>
      </c>
      <c r="F13" s="64">
        <f t="shared" si="16"/>
        <v>4</v>
      </c>
      <c r="G13" s="58">
        <f t="shared" si="17"/>
        <v>8</v>
      </c>
      <c r="I13" s="59">
        <f t="shared" si="7"/>
        <v>0</v>
      </c>
      <c r="J13" s="60">
        <f t="shared" si="8"/>
        <v>-1</v>
      </c>
      <c r="L13" s="14">
        <v>3</v>
      </c>
      <c r="M13" s="14">
        <v>5</v>
      </c>
      <c r="O13" s="58">
        <v>3</v>
      </c>
      <c r="P13" s="58">
        <v>6</v>
      </c>
      <c r="R13" s="59">
        <f t="shared" si="9"/>
        <v>0</v>
      </c>
      <c r="S13" s="59">
        <f t="shared" si="10"/>
        <v>-1</v>
      </c>
      <c r="U13" s="58">
        <v>1</v>
      </c>
      <c r="V13" s="58">
        <v>2</v>
      </c>
      <c r="X13" s="58">
        <v>1</v>
      </c>
      <c r="Y13" s="58">
        <v>2</v>
      </c>
      <c r="AA13" s="58">
        <f t="shared" si="11"/>
        <v>0</v>
      </c>
      <c r="AB13" s="58">
        <f t="shared" si="18"/>
        <v>0</v>
      </c>
      <c r="AD13" s="58"/>
      <c r="AE13" s="58"/>
      <c r="AG13" s="58"/>
      <c r="AH13" s="58"/>
      <c r="AJ13" s="58">
        <f t="shared" si="12"/>
        <v>0</v>
      </c>
      <c r="AK13" s="58">
        <f t="shared" si="13"/>
        <v>0</v>
      </c>
    </row>
    <row r="14" spans="1:37" ht="50.1" customHeight="1" x14ac:dyDescent="0.2">
      <c r="A14" s="13" t="s">
        <v>387</v>
      </c>
      <c r="B14" s="1"/>
      <c r="C14" s="63">
        <f t="shared" si="14"/>
        <v>7</v>
      </c>
      <c r="D14" s="14">
        <f t="shared" si="15"/>
        <v>35</v>
      </c>
      <c r="F14" s="64">
        <f t="shared" si="16"/>
        <v>7</v>
      </c>
      <c r="G14" s="58">
        <f t="shared" si="17"/>
        <v>38</v>
      </c>
      <c r="I14" s="59">
        <f t="shared" si="7"/>
        <v>0</v>
      </c>
      <c r="J14" s="60">
        <f t="shared" si="8"/>
        <v>-3</v>
      </c>
      <c r="K14" s="1"/>
      <c r="L14" s="14">
        <v>5</v>
      </c>
      <c r="M14" s="14">
        <v>29</v>
      </c>
      <c r="O14" s="58">
        <v>7</v>
      </c>
      <c r="P14" s="58">
        <v>38</v>
      </c>
      <c r="R14" s="59">
        <f t="shared" si="9"/>
        <v>-2</v>
      </c>
      <c r="S14" s="59">
        <f t="shared" si="10"/>
        <v>-9</v>
      </c>
      <c r="U14" s="58">
        <v>2</v>
      </c>
      <c r="V14" s="58">
        <v>6</v>
      </c>
      <c r="X14" s="58"/>
      <c r="Y14" s="58"/>
      <c r="AA14" s="58">
        <f t="shared" si="11"/>
        <v>2</v>
      </c>
      <c r="AB14" s="58">
        <f t="shared" si="18"/>
        <v>6</v>
      </c>
      <c r="AD14" s="58"/>
      <c r="AE14" s="58"/>
      <c r="AG14" s="58"/>
      <c r="AH14" s="58"/>
      <c r="AJ14" s="58">
        <f t="shared" si="12"/>
        <v>0</v>
      </c>
      <c r="AK14" s="58">
        <f t="shared" si="13"/>
        <v>0</v>
      </c>
    </row>
    <row r="15" spans="1:37" ht="50.1" customHeight="1" x14ac:dyDescent="0.2">
      <c r="A15" s="13" t="s">
        <v>388</v>
      </c>
      <c r="B15" s="1"/>
      <c r="C15" s="63">
        <f t="shared" si="14"/>
        <v>22</v>
      </c>
      <c r="D15" s="14">
        <f t="shared" si="15"/>
        <v>34</v>
      </c>
      <c r="F15" s="64">
        <f t="shared" si="16"/>
        <v>19</v>
      </c>
      <c r="G15" s="58">
        <f t="shared" si="17"/>
        <v>29</v>
      </c>
      <c r="I15" s="58">
        <f t="shared" si="7"/>
        <v>3</v>
      </c>
      <c r="J15" s="61">
        <f t="shared" si="8"/>
        <v>5</v>
      </c>
      <c r="K15" s="1"/>
      <c r="L15" s="14">
        <v>21</v>
      </c>
      <c r="M15" s="14">
        <v>33</v>
      </c>
      <c r="O15" s="58">
        <v>13</v>
      </c>
      <c r="P15" s="58">
        <v>22</v>
      </c>
      <c r="R15" s="58">
        <f t="shared" si="9"/>
        <v>8</v>
      </c>
      <c r="S15" s="58">
        <f t="shared" si="10"/>
        <v>11</v>
      </c>
      <c r="U15" s="58">
        <v>1</v>
      </c>
      <c r="V15" s="58">
        <v>1</v>
      </c>
      <c r="X15" s="58">
        <v>5</v>
      </c>
      <c r="Y15" s="58">
        <v>6</v>
      </c>
      <c r="AA15" s="58">
        <f t="shared" si="11"/>
        <v>-4</v>
      </c>
      <c r="AB15" s="58">
        <f t="shared" si="18"/>
        <v>-5</v>
      </c>
      <c r="AD15" s="58"/>
      <c r="AE15" s="58"/>
      <c r="AG15" s="58">
        <v>1</v>
      </c>
      <c r="AH15" s="58">
        <v>1</v>
      </c>
      <c r="AJ15" s="58">
        <f t="shared" si="12"/>
        <v>-1</v>
      </c>
      <c r="AK15" s="58">
        <f t="shared" si="13"/>
        <v>-1</v>
      </c>
    </row>
    <row r="16" spans="1:37" ht="50.1" customHeight="1" x14ac:dyDescent="0.2">
      <c r="A16" s="13" t="s">
        <v>389</v>
      </c>
      <c r="B16" s="1"/>
      <c r="C16" s="63">
        <f t="shared" si="14"/>
        <v>30</v>
      </c>
      <c r="D16" s="14">
        <f t="shared" si="15"/>
        <v>151</v>
      </c>
      <c r="F16" s="64">
        <f t="shared" si="16"/>
        <v>31</v>
      </c>
      <c r="G16" s="58">
        <f t="shared" si="17"/>
        <v>165</v>
      </c>
      <c r="I16" s="58">
        <f t="shared" si="7"/>
        <v>-1</v>
      </c>
      <c r="J16" s="60">
        <f t="shared" si="8"/>
        <v>-14</v>
      </c>
      <c r="K16" s="1"/>
      <c r="L16" s="14">
        <v>25</v>
      </c>
      <c r="M16" s="14">
        <v>64</v>
      </c>
      <c r="O16" s="58">
        <v>26</v>
      </c>
      <c r="P16" s="58">
        <v>68</v>
      </c>
      <c r="R16" s="58">
        <f t="shared" si="9"/>
        <v>-1</v>
      </c>
      <c r="S16" s="58">
        <f t="shared" si="10"/>
        <v>-4</v>
      </c>
      <c r="U16" s="58">
        <v>5</v>
      </c>
      <c r="V16" s="58">
        <v>87</v>
      </c>
      <c r="X16" s="58">
        <v>5</v>
      </c>
      <c r="Y16" s="58">
        <v>97</v>
      </c>
      <c r="AA16" s="58">
        <f t="shared" si="11"/>
        <v>0</v>
      </c>
      <c r="AB16" s="58">
        <f t="shared" si="18"/>
        <v>-10</v>
      </c>
      <c r="AD16" s="58"/>
      <c r="AE16" s="58"/>
      <c r="AG16" s="58"/>
      <c r="AH16" s="58"/>
      <c r="AJ16" s="58">
        <f t="shared" si="12"/>
        <v>0</v>
      </c>
      <c r="AK16" s="58">
        <f t="shared" si="13"/>
        <v>0</v>
      </c>
    </row>
    <row r="17" spans="1:968" ht="50.1" customHeight="1" x14ac:dyDescent="0.2">
      <c r="A17" s="13" t="s">
        <v>392</v>
      </c>
      <c r="B17" s="1"/>
      <c r="C17" s="63">
        <f t="shared" si="14"/>
        <v>90</v>
      </c>
      <c r="D17" s="14">
        <f t="shared" si="15"/>
        <v>673</v>
      </c>
      <c r="F17" s="64">
        <f t="shared" si="16"/>
        <v>77</v>
      </c>
      <c r="G17" s="58">
        <f t="shared" si="17"/>
        <v>711</v>
      </c>
      <c r="I17" s="58">
        <f t="shared" si="7"/>
        <v>13</v>
      </c>
      <c r="J17" s="60">
        <f t="shared" si="8"/>
        <v>-38</v>
      </c>
      <c r="K17" s="1"/>
      <c r="L17" s="14">
        <v>70</v>
      </c>
      <c r="M17" s="14">
        <v>623</v>
      </c>
      <c r="O17" s="58">
        <v>47</v>
      </c>
      <c r="P17" s="58">
        <v>552</v>
      </c>
      <c r="R17" s="58">
        <f t="shared" si="9"/>
        <v>23</v>
      </c>
      <c r="S17" s="59">
        <f t="shared" si="10"/>
        <v>71</v>
      </c>
      <c r="U17" s="58">
        <v>20</v>
      </c>
      <c r="V17" s="58">
        <v>50</v>
      </c>
      <c r="X17" s="58">
        <v>30</v>
      </c>
      <c r="Y17" s="58">
        <v>159</v>
      </c>
      <c r="AA17" s="58">
        <f t="shared" si="11"/>
        <v>-10</v>
      </c>
      <c r="AB17" s="58">
        <f t="shared" si="18"/>
        <v>-109</v>
      </c>
      <c r="AD17" s="58"/>
      <c r="AE17" s="58"/>
      <c r="AG17" s="58"/>
      <c r="AH17" s="58"/>
      <c r="AJ17" s="58">
        <f t="shared" si="12"/>
        <v>0</v>
      </c>
      <c r="AK17" s="58">
        <f t="shared" si="13"/>
        <v>0</v>
      </c>
    </row>
    <row r="18" spans="1:968" ht="50.1" customHeight="1" x14ac:dyDescent="0.2">
      <c r="A18" s="13" t="s">
        <v>393</v>
      </c>
      <c r="B18" s="1"/>
      <c r="C18" s="63">
        <f t="shared" si="14"/>
        <v>75</v>
      </c>
      <c r="D18" s="14">
        <f t="shared" si="15"/>
        <v>425</v>
      </c>
      <c r="F18" s="64">
        <f t="shared" si="16"/>
        <v>74</v>
      </c>
      <c r="G18" s="58">
        <f t="shared" si="17"/>
        <v>420</v>
      </c>
      <c r="I18" s="58">
        <f t="shared" si="7"/>
        <v>1</v>
      </c>
      <c r="J18" s="61">
        <f t="shared" si="8"/>
        <v>5</v>
      </c>
      <c r="K18" s="1"/>
      <c r="L18" s="14">
        <v>71</v>
      </c>
      <c r="M18" s="14">
        <v>421</v>
      </c>
      <c r="O18" s="58">
        <v>68</v>
      </c>
      <c r="P18" s="58">
        <v>408</v>
      </c>
      <c r="R18" s="58">
        <f t="shared" si="9"/>
        <v>3</v>
      </c>
      <c r="S18" s="59">
        <f t="shared" si="10"/>
        <v>13</v>
      </c>
      <c r="U18" s="58">
        <v>1</v>
      </c>
      <c r="V18" s="58">
        <v>1</v>
      </c>
      <c r="X18" s="58">
        <v>4</v>
      </c>
      <c r="Y18" s="58">
        <v>5</v>
      </c>
      <c r="AA18" s="58">
        <f t="shared" si="11"/>
        <v>-3</v>
      </c>
      <c r="AB18" s="58">
        <f t="shared" si="18"/>
        <v>-4</v>
      </c>
      <c r="AD18" s="58">
        <v>3</v>
      </c>
      <c r="AE18" s="58">
        <v>3</v>
      </c>
      <c r="AG18" s="58">
        <v>2</v>
      </c>
      <c r="AH18" s="58">
        <v>7</v>
      </c>
      <c r="AJ18" s="58">
        <f t="shared" si="12"/>
        <v>1</v>
      </c>
      <c r="AK18" s="58">
        <f t="shared" si="13"/>
        <v>-4</v>
      </c>
    </row>
    <row r="19" spans="1:968" ht="50.1" customHeight="1" x14ac:dyDescent="0.2">
      <c r="A19" s="13" t="s">
        <v>394</v>
      </c>
      <c r="B19" s="1"/>
      <c r="C19" s="63">
        <f t="shared" si="14"/>
        <v>5</v>
      </c>
      <c r="D19" s="14">
        <f t="shared" si="15"/>
        <v>32</v>
      </c>
      <c r="F19" s="64">
        <f t="shared" si="16"/>
        <v>5</v>
      </c>
      <c r="G19" s="58">
        <f t="shared" si="17"/>
        <v>27</v>
      </c>
      <c r="I19" s="58">
        <f t="shared" si="7"/>
        <v>0</v>
      </c>
      <c r="J19" s="61">
        <f t="shared" si="8"/>
        <v>5</v>
      </c>
      <c r="K19" s="1"/>
      <c r="L19" s="14">
        <v>5</v>
      </c>
      <c r="M19" s="14">
        <v>32</v>
      </c>
      <c r="O19" s="58">
        <v>5</v>
      </c>
      <c r="P19" s="58">
        <v>27</v>
      </c>
      <c r="R19" s="58">
        <f t="shared" si="9"/>
        <v>0</v>
      </c>
      <c r="S19" s="59">
        <f t="shared" si="10"/>
        <v>5</v>
      </c>
      <c r="U19" s="58"/>
      <c r="V19" s="58"/>
      <c r="X19" s="58"/>
      <c r="Y19" s="58"/>
      <c r="AA19" s="58">
        <f t="shared" si="11"/>
        <v>0</v>
      </c>
      <c r="AB19" s="58">
        <f t="shared" si="18"/>
        <v>0</v>
      </c>
      <c r="AD19" s="58"/>
      <c r="AE19" s="58"/>
      <c r="AG19" s="58"/>
      <c r="AH19" s="58"/>
      <c r="AJ19" s="58">
        <f t="shared" si="12"/>
        <v>0</v>
      </c>
      <c r="AK19" s="58">
        <f t="shared" si="13"/>
        <v>0</v>
      </c>
    </row>
    <row r="20" spans="1:968" ht="50.1" customHeight="1" x14ac:dyDescent="0.2">
      <c r="A20" s="13" t="s">
        <v>395</v>
      </c>
      <c r="B20" s="1"/>
      <c r="C20" s="63">
        <f t="shared" si="14"/>
        <v>27</v>
      </c>
      <c r="D20" s="14">
        <f t="shared" si="15"/>
        <v>128</v>
      </c>
      <c r="F20" s="64">
        <f t="shared" si="16"/>
        <v>30</v>
      </c>
      <c r="G20" s="58">
        <f t="shared" si="17"/>
        <v>138</v>
      </c>
      <c r="I20" s="58">
        <f t="shared" si="7"/>
        <v>-3</v>
      </c>
      <c r="J20" s="60">
        <f t="shared" si="8"/>
        <v>-10</v>
      </c>
      <c r="K20" s="1"/>
      <c r="L20" s="14">
        <v>23</v>
      </c>
      <c r="M20" s="14">
        <v>118</v>
      </c>
      <c r="O20" s="58">
        <v>28</v>
      </c>
      <c r="P20" s="58">
        <v>135</v>
      </c>
      <c r="R20" s="58">
        <f t="shared" si="9"/>
        <v>-5</v>
      </c>
      <c r="S20" s="59">
        <f t="shared" si="10"/>
        <v>-17</v>
      </c>
      <c r="U20" s="58">
        <v>2</v>
      </c>
      <c r="V20" s="58">
        <v>5</v>
      </c>
      <c r="X20" s="58">
        <v>2</v>
      </c>
      <c r="Y20" s="58">
        <v>3</v>
      </c>
      <c r="AA20" s="58">
        <f t="shared" si="11"/>
        <v>0</v>
      </c>
      <c r="AB20" s="58">
        <f t="shared" si="18"/>
        <v>2</v>
      </c>
      <c r="AD20" s="58">
        <v>2</v>
      </c>
      <c r="AE20" s="58">
        <v>5</v>
      </c>
      <c r="AG20" s="58"/>
      <c r="AH20" s="58"/>
      <c r="AJ20" s="58">
        <f t="shared" si="12"/>
        <v>2</v>
      </c>
      <c r="AK20" s="58">
        <f t="shared" si="13"/>
        <v>5</v>
      </c>
    </row>
    <row r="21" spans="1:968" s="28" customFormat="1" ht="58.5" customHeight="1" x14ac:dyDescent="0.2">
      <c r="A21" s="13" t="s">
        <v>396</v>
      </c>
      <c r="B21" s="1"/>
      <c r="C21" s="63">
        <f t="shared" si="14"/>
        <v>15</v>
      </c>
      <c r="D21" s="14">
        <f t="shared" si="15"/>
        <v>68</v>
      </c>
      <c r="E21" s="51"/>
      <c r="F21" s="64">
        <f t="shared" si="16"/>
        <v>27</v>
      </c>
      <c r="G21" s="58">
        <f t="shared" si="17"/>
        <v>88</v>
      </c>
      <c r="H21" s="51"/>
      <c r="I21" s="58">
        <f t="shared" si="7"/>
        <v>-12</v>
      </c>
      <c r="J21" s="60">
        <f t="shared" si="8"/>
        <v>-20</v>
      </c>
      <c r="K21" s="1"/>
      <c r="L21" s="14">
        <v>15</v>
      </c>
      <c r="M21" s="14">
        <v>68</v>
      </c>
      <c r="N21" s="51"/>
      <c r="O21" s="58">
        <v>14</v>
      </c>
      <c r="P21" s="58">
        <v>20</v>
      </c>
      <c r="Q21" s="51"/>
      <c r="R21" s="58">
        <f t="shared" si="9"/>
        <v>1</v>
      </c>
      <c r="S21" s="59">
        <f t="shared" si="10"/>
        <v>48</v>
      </c>
      <c r="T21" s="55"/>
      <c r="U21" s="59"/>
      <c r="V21" s="59"/>
      <c r="W21" s="55"/>
      <c r="X21" s="58">
        <v>6</v>
      </c>
      <c r="Y21" s="58">
        <v>60</v>
      </c>
      <c r="AA21" s="58">
        <f t="shared" si="11"/>
        <v>-6</v>
      </c>
      <c r="AB21" s="58">
        <f t="shared" si="18"/>
        <v>-60</v>
      </c>
      <c r="AD21" s="59"/>
      <c r="AE21" s="59"/>
      <c r="AF21" s="55"/>
      <c r="AG21" s="58">
        <v>7</v>
      </c>
      <c r="AH21" s="58">
        <v>8</v>
      </c>
      <c r="AJ21" s="58">
        <f t="shared" si="12"/>
        <v>-7</v>
      </c>
      <c r="AK21" s="58">
        <f t="shared" si="13"/>
        <v>-8</v>
      </c>
    </row>
    <row r="22" spans="1:968" s="28" customFormat="1" ht="50.1" customHeight="1" x14ac:dyDescent="0.25">
      <c r="A22" s="13" t="s">
        <v>402</v>
      </c>
      <c r="C22" s="14">
        <f t="shared" si="14"/>
        <v>1</v>
      </c>
      <c r="D22" s="14">
        <f t="shared" si="15"/>
        <v>1</v>
      </c>
      <c r="E22" s="55"/>
      <c r="F22" s="58">
        <f t="shared" si="16"/>
        <v>1</v>
      </c>
      <c r="G22" s="58">
        <f t="shared" si="17"/>
        <v>1</v>
      </c>
      <c r="H22" s="55"/>
      <c r="I22" s="58">
        <f t="shared" si="7"/>
        <v>0</v>
      </c>
      <c r="J22" s="59">
        <f t="shared" si="8"/>
        <v>0</v>
      </c>
      <c r="L22" s="14">
        <v>1</v>
      </c>
      <c r="M22" s="14">
        <v>1</v>
      </c>
      <c r="N22" s="55"/>
      <c r="O22" s="58">
        <v>1</v>
      </c>
      <c r="P22" s="58">
        <v>1</v>
      </c>
      <c r="Q22" s="55"/>
      <c r="R22" s="58">
        <f t="shared" si="9"/>
        <v>0</v>
      </c>
      <c r="S22" s="59">
        <f t="shared" si="10"/>
        <v>0</v>
      </c>
      <c r="T22" s="55"/>
      <c r="U22" s="59"/>
      <c r="V22" s="59"/>
      <c r="W22" s="55"/>
      <c r="X22" s="58"/>
      <c r="Y22" s="58"/>
      <c r="AA22" s="58">
        <f t="shared" ref="AA22:AA23" si="19">U22-X22</f>
        <v>0</v>
      </c>
      <c r="AB22" s="58">
        <f t="shared" si="18"/>
        <v>0</v>
      </c>
      <c r="AD22" s="59"/>
      <c r="AE22" s="59"/>
      <c r="AF22" s="55"/>
      <c r="AG22" s="58"/>
      <c r="AH22" s="58"/>
      <c r="AJ22" s="58">
        <f t="shared" si="12"/>
        <v>0</v>
      </c>
      <c r="AK22" s="58">
        <f t="shared" si="13"/>
        <v>0</v>
      </c>
    </row>
    <row r="23" spans="1:968" s="28" customFormat="1" ht="50.1" customHeight="1" x14ac:dyDescent="0.25">
      <c r="A23" s="13" t="s">
        <v>403</v>
      </c>
      <c r="C23" s="14">
        <f t="shared" si="14"/>
        <v>1</v>
      </c>
      <c r="D23" s="14">
        <f t="shared" si="15"/>
        <v>3</v>
      </c>
      <c r="E23" s="55"/>
      <c r="F23" s="58">
        <f t="shared" si="16"/>
        <v>1</v>
      </c>
      <c r="G23" s="58">
        <f t="shared" si="17"/>
        <v>3</v>
      </c>
      <c r="H23" s="55"/>
      <c r="I23" s="58">
        <f t="shared" si="7"/>
        <v>0</v>
      </c>
      <c r="J23" s="59">
        <f t="shared" si="8"/>
        <v>0</v>
      </c>
      <c r="L23" s="14">
        <v>1</v>
      </c>
      <c r="M23" s="14">
        <v>3</v>
      </c>
      <c r="N23" s="55"/>
      <c r="O23" s="58">
        <v>1</v>
      </c>
      <c r="P23" s="58">
        <v>3</v>
      </c>
      <c r="Q23" s="55"/>
      <c r="R23" s="58">
        <f t="shared" si="9"/>
        <v>0</v>
      </c>
      <c r="S23" s="59">
        <f t="shared" si="10"/>
        <v>0</v>
      </c>
      <c r="T23" s="55"/>
      <c r="U23" s="59"/>
      <c r="V23" s="59"/>
      <c r="W23" s="55"/>
      <c r="X23" s="58"/>
      <c r="Y23" s="58"/>
      <c r="AA23" s="58">
        <f t="shared" si="19"/>
        <v>0</v>
      </c>
      <c r="AB23" s="58">
        <f t="shared" si="18"/>
        <v>0</v>
      </c>
      <c r="AD23" s="59"/>
      <c r="AE23" s="59"/>
      <c r="AF23" s="55"/>
      <c r="AG23" s="58"/>
      <c r="AH23" s="58"/>
      <c r="AJ23" s="58">
        <f t="shared" si="12"/>
        <v>0</v>
      </c>
      <c r="AK23" s="58">
        <f t="shared" si="13"/>
        <v>0</v>
      </c>
    </row>
    <row r="24" spans="1:968" s="28" customFormat="1" ht="18.75" x14ac:dyDescent="0.25">
      <c r="A24" s="38"/>
      <c r="E24" s="55"/>
      <c r="F24" s="55"/>
      <c r="G24" s="55"/>
      <c r="H24" s="55"/>
      <c r="I24" s="55"/>
      <c r="J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6"/>
      <c r="AD24" s="55"/>
      <c r="AE24" s="55"/>
      <c r="AF24" s="55"/>
      <c r="AG24" s="55"/>
      <c r="AH24" s="56"/>
    </row>
    <row r="25" spans="1:968" s="28" customFormat="1" ht="18.75" x14ac:dyDescent="0.25">
      <c r="A25" s="38"/>
      <c r="E25" s="55"/>
      <c r="F25" s="55"/>
      <c r="G25" s="55"/>
      <c r="H25" s="55"/>
      <c r="I25" s="55"/>
      <c r="J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6"/>
      <c r="AD25" s="55"/>
      <c r="AE25" s="55"/>
      <c r="AF25" s="55"/>
      <c r="AG25" s="55"/>
      <c r="AH25" s="56"/>
    </row>
    <row r="26" spans="1:968" s="28" customFormat="1" ht="18.75" x14ac:dyDescent="0.25">
      <c r="A26" s="38"/>
      <c r="E26" s="55"/>
      <c r="F26" s="55"/>
      <c r="G26" s="55"/>
      <c r="H26" s="55"/>
      <c r="I26" s="55"/>
      <c r="J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6"/>
      <c r="AD26" s="55"/>
      <c r="AE26" s="55"/>
      <c r="AF26" s="55"/>
      <c r="AG26" s="55"/>
      <c r="AH26" s="56"/>
    </row>
    <row r="27" spans="1:968" s="28" customFormat="1" ht="18.75" x14ac:dyDescent="0.25">
      <c r="A27" s="38"/>
      <c r="E27" s="55"/>
      <c r="F27" s="55"/>
      <c r="G27" s="55"/>
      <c r="H27" s="55"/>
      <c r="I27" s="55"/>
      <c r="J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6"/>
      <c r="AD27" s="55"/>
      <c r="AE27" s="55"/>
      <c r="AF27" s="55"/>
      <c r="AG27" s="55"/>
      <c r="AH27" s="56"/>
    </row>
    <row r="28" spans="1:968" s="39" customFormat="1" ht="60.75" customHeight="1" x14ac:dyDescent="0.3">
      <c r="A28" s="38"/>
      <c r="B28" s="37"/>
      <c r="C28" s="37"/>
      <c r="D28" s="37"/>
      <c r="E28" s="55"/>
      <c r="F28" s="55"/>
      <c r="G28" s="55"/>
      <c r="H28" s="55"/>
      <c r="I28" s="55"/>
      <c r="J28" s="55"/>
      <c r="K28" s="37"/>
      <c r="L28" s="37"/>
      <c r="M28" s="37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7"/>
      <c r="Z28" s="37"/>
      <c r="AA28" s="37"/>
      <c r="AB28" s="37"/>
      <c r="AC28" s="37"/>
      <c r="AD28" s="55"/>
      <c r="AE28" s="55"/>
      <c r="AF28" s="55"/>
      <c r="AG28" s="55"/>
      <c r="AH28" s="5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37"/>
      <c r="IV28" s="37"/>
      <c r="IW28" s="37"/>
      <c r="IX28" s="37"/>
      <c r="IY28" s="37"/>
      <c r="IZ28" s="37"/>
      <c r="JA28" s="37"/>
      <c r="JB28" s="37"/>
      <c r="JC28" s="37"/>
      <c r="JD28" s="37"/>
      <c r="JE28" s="37"/>
      <c r="JF28" s="37"/>
      <c r="JG28" s="37"/>
      <c r="JH28" s="37"/>
      <c r="JI28" s="37"/>
      <c r="JJ28" s="37"/>
      <c r="JK28" s="37"/>
      <c r="JL28" s="37"/>
      <c r="JM28" s="37"/>
      <c r="JN28" s="37"/>
      <c r="JO28" s="37"/>
      <c r="JP28" s="37"/>
      <c r="JQ28" s="37"/>
      <c r="JR28" s="37"/>
      <c r="JS28" s="37"/>
      <c r="JT28" s="37"/>
      <c r="JU28" s="37"/>
      <c r="JV28" s="37"/>
      <c r="JW28" s="37"/>
      <c r="JX28" s="37"/>
      <c r="JY28" s="37"/>
      <c r="JZ28" s="37"/>
      <c r="KA28" s="37"/>
      <c r="KB28" s="37"/>
      <c r="KC28" s="37"/>
      <c r="KD28" s="37"/>
      <c r="KE28" s="37"/>
      <c r="KF28" s="37"/>
      <c r="KG28" s="37"/>
      <c r="KH28" s="37"/>
      <c r="KI28" s="37"/>
      <c r="KJ28" s="37"/>
      <c r="KK28" s="37"/>
      <c r="KL28" s="37"/>
      <c r="KM28" s="37"/>
      <c r="KN28" s="37"/>
      <c r="KO28" s="37"/>
      <c r="KP28" s="37"/>
      <c r="KQ28" s="37"/>
      <c r="KR28" s="37"/>
      <c r="KS28" s="37"/>
      <c r="KT28" s="37"/>
      <c r="KU28" s="37"/>
      <c r="KV28" s="37"/>
      <c r="KW28" s="37"/>
      <c r="KX28" s="37"/>
      <c r="KY28" s="37"/>
      <c r="KZ28" s="37"/>
      <c r="LA28" s="37"/>
      <c r="LB28" s="37"/>
      <c r="LC28" s="37"/>
      <c r="LD28" s="37"/>
      <c r="LE28" s="37"/>
      <c r="LF28" s="37"/>
      <c r="LG28" s="37"/>
      <c r="LH28" s="37"/>
      <c r="LI28" s="37"/>
      <c r="LJ28" s="37"/>
      <c r="LK28" s="37"/>
      <c r="LL28" s="37"/>
      <c r="LM28" s="37"/>
      <c r="LN28" s="37"/>
      <c r="LO28" s="37"/>
      <c r="LP28" s="37"/>
      <c r="LQ28" s="37"/>
      <c r="LR28" s="37"/>
      <c r="LS28" s="37"/>
      <c r="LT28" s="37"/>
      <c r="LU28" s="37"/>
      <c r="LV28" s="37"/>
      <c r="LW28" s="37"/>
      <c r="LX28" s="37"/>
      <c r="LY28" s="37"/>
      <c r="LZ28" s="37"/>
      <c r="MA28" s="37"/>
      <c r="MB28" s="37"/>
      <c r="MC28" s="37"/>
      <c r="MD28" s="37"/>
      <c r="ME28" s="37"/>
      <c r="MF28" s="37"/>
      <c r="MG28" s="37"/>
      <c r="MH28" s="37"/>
      <c r="MI28" s="37"/>
      <c r="MJ28" s="37"/>
      <c r="MK28" s="37"/>
      <c r="ML28" s="37"/>
      <c r="MM28" s="37"/>
      <c r="MN28" s="37"/>
      <c r="MO28" s="37"/>
      <c r="MP28" s="37"/>
      <c r="MQ28" s="37"/>
      <c r="MR28" s="37"/>
      <c r="MS28" s="37"/>
      <c r="MT28" s="37"/>
      <c r="MU28" s="37"/>
      <c r="MV28" s="37"/>
      <c r="MW28" s="37"/>
      <c r="MX28" s="37"/>
      <c r="MY28" s="37"/>
      <c r="MZ28" s="37"/>
      <c r="NA28" s="37"/>
      <c r="NB28" s="37"/>
      <c r="NC28" s="37"/>
      <c r="ND28" s="37"/>
      <c r="NE28" s="37"/>
      <c r="NF28" s="37"/>
      <c r="NG28" s="37"/>
      <c r="NH28" s="37"/>
      <c r="NI28" s="37"/>
      <c r="NJ28" s="37"/>
      <c r="NK28" s="37"/>
      <c r="NL28" s="37"/>
      <c r="NM28" s="37"/>
      <c r="NN28" s="37"/>
      <c r="NO28" s="37"/>
      <c r="NP28" s="37"/>
      <c r="NQ28" s="37"/>
      <c r="NR28" s="37"/>
      <c r="NS28" s="37"/>
      <c r="NT28" s="37"/>
      <c r="NU28" s="37"/>
      <c r="NV28" s="37"/>
      <c r="NW28" s="37"/>
      <c r="NX28" s="37"/>
      <c r="NY28" s="37"/>
      <c r="NZ28" s="37"/>
      <c r="OA28" s="37"/>
      <c r="OB28" s="37"/>
      <c r="OC28" s="37"/>
      <c r="OD28" s="37"/>
      <c r="OE28" s="37"/>
      <c r="OF28" s="37"/>
      <c r="OG28" s="37"/>
      <c r="OH28" s="37"/>
      <c r="OI28" s="37"/>
      <c r="OJ28" s="37"/>
      <c r="OK28" s="37"/>
      <c r="OL28" s="37"/>
      <c r="OM28" s="37"/>
      <c r="ON28" s="37"/>
      <c r="OO28" s="37"/>
      <c r="OP28" s="37"/>
      <c r="OQ28" s="37"/>
      <c r="OR28" s="37"/>
      <c r="OS28" s="37"/>
      <c r="OT28" s="37"/>
      <c r="OU28" s="37"/>
      <c r="OV28" s="37"/>
      <c r="OW28" s="37"/>
      <c r="OX28" s="37"/>
      <c r="OY28" s="37"/>
      <c r="OZ28" s="37"/>
      <c r="PA28" s="37"/>
      <c r="PB28" s="37"/>
      <c r="PC28" s="37"/>
      <c r="PD28" s="37"/>
      <c r="PE28" s="37"/>
      <c r="PF28" s="37"/>
      <c r="PG28" s="37"/>
      <c r="PH28" s="37"/>
      <c r="PI28" s="37"/>
      <c r="PJ28" s="37"/>
      <c r="PK28" s="37"/>
      <c r="PL28" s="37"/>
      <c r="PM28" s="37"/>
      <c r="PN28" s="37"/>
      <c r="PO28" s="37"/>
      <c r="PP28" s="37"/>
      <c r="PQ28" s="37"/>
      <c r="PR28" s="37"/>
      <c r="PS28" s="37"/>
      <c r="PT28" s="37"/>
      <c r="PU28" s="37"/>
      <c r="PV28" s="37"/>
      <c r="PW28" s="37"/>
      <c r="PX28" s="37"/>
      <c r="PY28" s="37"/>
      <c r="PZ28" s="37"/>
      <c r="QA28" s="37"/>
      <c r="QB28" s="37"/>
      <c r="QC28" s="37"/>
      <c r="QD28" s="37"/>
      <c r="QE28" s="37"/>
      <c r="QF28" s="37"/>
      <c r="QG28" s="37"/>
      <c r="QH28" s="37"/>
      <c r="QI28" s="37"/>
      <c r="QJ28" s="37"/>
      <c r="QK28" s="37"/>
      <c r="QL28" s="37"/>
      <c r="QM28" s="37"/>
      <c r="QN28" s="37"/>
      <c r="QO28" s="37"/>
      <c r="QP28" s="37"/>
      <c r="QQ28" s="37"/>
      <c r="QR28" s="37"/>
      <c r="QS28" s="37"/>
      <c r="QT28" s="37"/>
      <c r="QU28" s="37"/>
      <c r="QV28" s="37"/>
      <c r="QW28" s="37"/>
      <c r="QX28" s="37"/>
      <c r="QY28" s="37"/>
      <c r="QZ28" s="37"/>
      <c r="RA28" s="37"/>
      <c r="RB28" s="37"/>
      <c r="RC28" s="37"/>
      <c r="RD28" s="37"/>
      <c r="RE28" s="37"/>
      <c r="RF28" s="37"/>
      <c r="RG28" s="37"/>
      <c r="RH28" s="37"/>
      <c r="RI28" s="37"/>
      <c r="RJ28" s="37"/>
      <c r="RK28" s="37"/>
      <c r="RL28" s="37"/>
      <c r="RM28" s="37"/>
      <c r="RN28" s="37"/>
      <c r="RO28" s="37"/>
      <c r="RP28" s="37"/>
      <c r="RQ28" s="37"/>
      <c r="RR28" s="37"/>
      <c r="RS28" s="37"/>
      <c r="RT28" s="37"/>
      <c r="RU28" s="37"/>
      <c r="RV28" s="37"/>
      <c r="RW28" s="37"/>
      <c r="RX28" s="37"/>
      <c r="RY28" s="37"/>
      <c r="RZ28" s="37"/>
      <c r="SA28" s="37"/>
      <c r="SB28" s="37"/>
      <c r="SC28" s="37"/>
      <c r="SD28" s="37"/>
      <c r="SE28" s="37"/>
      <c r="SF28" s="37"/>
      <c r="SG28" s="37"/>
      <c r="SH28" s="37"/>
      <c r="SI28" s="37"/>
      <c r="SJ28" s="37"/>
      <c r="SK28" s="37"/>
      <c r="SL28" s="37"/>
      <c r="SM28" s="37"/>
      <c r="SN28" s="37"/>
      <c r="SO28" s="37"/>
      <c r="SP28" s="37"/>
      <c r="SQ28" s="37"/>
      <c r="SR28" s="37"/>
      <c r="SS28" s="37"/>
      <c r="ST28" s="37"/>
      <c r="SU28" s="37"/>
      <c r="SV28" s="37"/>
      <c r="SW28" s="37"/>
      <c r="SX28" s="37"/>
      <c r="SY28" s="37"/>
      <c r="SZ28" s="37"/>
      <c r="TA28" s="37"/>
      <c r="TB28" s="37"/>
      <c r="TC28" s="37"/>
      <c r="TD28" s="37"/>
      <c r="TE28" s="37"/>
      <c r="TF28" s="37"/>
      <c r="TG28" s="37"/>
      <c r="TH28" s="37"/>
      <c r="TI28" s="37"/>
      <c r="TJ28" s="37"/>
      <c r="TK28" s="37"/>
      <c r="TL28" s="37"/>
      <c r="TM28" s="37"/>
      <c r="TN28" s="37"/>
      <c r="TO28" s="37"/>
      <c r="TP28" s="37"/>
      <c r="TQ28" s="37"/>
      <c r="TR28" s="37"/>
      <c r="TS28" s="37"/>
      <c r="TT28" s="37"/>
      <c r="TU28" s="37"/>
      <c r="TV28" s="37"/>
      <c r="TW28" s="37"/>
      <c r="TX28" s="37"/>
      <c r="TY28" s="37"/>
      <c r="TZ28" s="37"/>
      <c r="UA28" s="37"/>
      <c r="UB28" s="37"/>
      <c r="UC28" s="37"/>
      <c r="UD28" s="37"/>
      <c r="UE28" s="37"/>
      <c r="UF28" s="37"/>
      <c r="UG28" s="37"/>
      <c r="UH28" s="37"/>
      <c r="UI28" s="37"/>
      <c r="UJ28" s="37"/>
      <c r="UK28" s="37"/>
      <c r="UL28" s="37"/>
      <c r="UM28" s="37"/>
      <c r="UN28" s="37"/>
      <c r="UO28" s="37"/>
      <c r="UP28" s="37"/>
      <c r="UQ28" s="37"/>
      <c r="UR28" s="37"/>
      <c r="US28" s="37"/>
      <c r="UT28" s="37"/>
      <c r="UU28" s="37"/>
      <c r="UV28" s="37"/>
      <c r="UW28" s="37"/>
      <c r="UX28" s="37"/>
      <c r="UY28" s="37"/>
      <c r="UZ28" s="37"/>
      <c r="VA28" s="37"/>
      <c r="VB28" s="37"/>
      <c r="VC28" s="37"/>
      <c r="VD28" s="37"/>
      <c r="VE28" s="37"/>
      <c r="VF28" s="37"/>
      <c r="VG28" s="37"/>
      <c r="VH28" s="37"/>
      <c r="VI28" s="37"/>
      <c r="VJ28" s="37"/>
      <c r="VK28" s="37"/>
      <c r="VL28" s="37"/>
      <c r="VM28" s="37"/>
      <c r="VN28" s="37"/>
      <c r="VO28" s="37"/>
      <c r="VP28" s="37"/>
      <c r="VQ28" s="37"/>
      <c r="VR28" s="37"/>
      <c r="VS28" s="37"/>
      <c r="VT28" s="37"/>
      <c r="VU28" s="37"/>
      <c r="VV28" s="37"/>
      <c r="VW28" s="37"/>
      <c r="VX28" s="37"/>
      <c r="VY28" s="37"/>
      <c r="VZ28" s="37"/>
      <c r="WA28" s="37"/>
      <c r="WB28" s="37"/>
      <c r="WC28" s="37"/>
      <c r="WD28" s="37"/>
      <c r="WE28" s="37"/>
      <c r="WF28" s="37"/>
      <c r="WG28" s="37"/>
      <c r="WH28" s="37"/>
      <c r="WI28" s="37"/>
      <c r="WJ28" s="37"/>
      <c r="WK28" s="37"/>
      <c r="WL28" s="37"/>
      <c r="WM28" s="37"/>
      <c r="WN28" s="37"/>
      <c r="WO28" s="37"/>
      <c r="WP28" s="37"/>
      <c r="WQ28" s="37"/>
      <c r="WR28" s="37"/>
      <c r="WS28" s="37"/>
      <c r="WT28" s="37"/>
      <c r="WU28" s="37"/>
      <c r="WV28" s="37"/>
      <c r="WW28" s="37"/>
      <c r="WX28" s="37"/>
      <c r="WY28" s="37"/>
      <c r="WZ28" s="37"/>
      <c r="XA28" s="37"/>
      <c r="XB28" s="37"/>
      <c r="XC28" s="37"/>
      <c r="XD28" s="37"/>
      <c r="XE28" s="37"/>
      <c r="XF28" s="37"/>
      <c r="XG28" s="37"/>
      <c r="XH28" s="37"/>
      <c r="XI28" s="37"/>
      <c r="XJ28" s="37"/>
      <c r="XK28" s="37"/>
      <c r="XL28" s="37"/>
      <c r="XM28" s="37"/>
      <c r="XN28" s="37"/>
      <c r="XO28" s="37"/>
      <c r="XP28" s="37"/>
      <c r="XQ28" s="37"/>
      <c r="XR28" s="37"/>
      <c r="XS28" s="37"/>
      <c r="XT28" s="37"/>
      <c r="XU28" s="37"/>
      <c r="XV28" s="37"/>
      <c r="XW28" s="37"/>
      <c r="XX28" s="37"/>
      <c r="XY28" s="37"/>
      <c r="XZ28" s="37"/>
      <c r="YA28" s="37"/>
      <c r="YB28" s="37"/>
      <c r="YC28" s="37"/>
      <c r="YD28" s="37"/>
      <c r="YE28" s="37"/>
      <c r="YF28" s="37"/>
      <c r="YG28" s="37"/>
      <c r="YH28" s="37"/>
      <c r="YI28" s="37"/>
      <c r="YJ28" s="37"/>
      <c r="YK28" s="37"/>
      <c r="YL28" s="37"/>
      <c r="YM28" s="37"/>
      <c r="YN28" s="37"/>
      <c r="YO28" s="37"/>
      <c r="YP28" s="37"/>
      <c r="YQ28" s="37"/>
      <c r="YR28" s="37"/>
      <c r="YS28" s="37"/>
      <c r="YT28" s="37"/>
      <c r="YU28" s="37"/>
      <c r="YV28" s="37"/>
      <c r="YW28" s="37"/>
      <c r="YX28" s="37"/>
      <c r="YY28" s="37"/>
      <c r="YZ28" s="37"/>
      <c r="ZA28" s="37"/>
      <c r="ZB28" s="37"/>
      <c r="ZC28" s="37"/>
      <c r="ZD28" s="37"/>
      <c r="ZE28" s="37"/>
      <c r="ZF28" s="37"/>
      <c r="ZG28" s="37"/>
      <c r="ZH28" s="37"/>
      <c r="ZI28" s="37"/>
      <c r="ZJ28" s="37"/>
      <c r="ZK28" s="37"/>
      <c r="ZL28" s="37"/>
      <c r="ZM28" s="37"/>
      <c r="ZN28" s="37"/>
      <c r="ZO28" s="37"/>
      <c r="ZP28" s="37"/>
      <c r="ZQ28" s="37"/>
      <c r="ZR28" s="37"/>
      <c r="ZS28" s="37"/>
      <c r="ZT28" s="37"/>
      <c r="ZU28" s="37"/>
      <c r="ZV28" s="37"/>
      <c r="ZW28" s="37"/>
      <c r="ZX28" s="37"/>
      <c r="ZY28" s="37"/>
      <c r="ZZ28" s="37"/>
      <c r="AAA28" s="37"/>
      <c r="AAB28" s="37"/>
      <c r="AAC28" s="37"/>
      <c r="AAD28" s="37"/>
      <c r="AAE28" s="37"/>
      <c r="AAF28" s="37"/>
      <c r="AAG28" s="37"/>
      <c r="AAH28" s="37"/>
      <c r="AAI28" s="37"/>
      <c r="AAJ28" s="37"/>
      <c r="AAK28" s="37"/>
      <c r="AAL28" s="37"/>
      <c r="AAM28" s="37"/>
      <c r="AAN28" s="37"/>
      <c r="AAO28" s="37"/>
      <c r="AAP28" s="37"/>
      <c r="AAQ28" s="37"/>
      <c r="AAR28" s="37"/>
      <c r="AAS28" s="37"/>
      <c r="AAT28" s="37"/>
      <c r="AAU28" s="37"/>
      <c r="AAV28" s="37"/>
      <c r="AAW28" s="37"/>
      <c r="AAX28" s="37"/>
      <c r="AAY28" s="37"/>
      <c r="AAZ28" s="37"/>
      <c r="ABA28" s="37"/>
      <c r="ABB28" s="37"/>
      <c r="ABC28" s="37"/>
      <c r="ABD28" s="37"/>
      <c r="ABE28" s="37"/>
      <c r="ABF28" s="37"/>
      <c r="ABG28" s="37"/>
      <c r="ABH28" s="37"/>
      <c r="ABI28" s="37"/>
      <c r="ABJ28" s="37"/>
      <c r="ABK28" s="37"/>
      <c r="ABL28" s="37"/>
      <c r="ABM28" s="37"/>
      <c r="ABN28" s="37"/>
      <c r="ABO28" s="37"/>
      <c r="ABP28" s="37"/>
      <c r="ABQ28" s="37"/>
      <c r="ABR28" s="37"/>
      <c r="ABS28" s="37"/>
      <c r="ABT28" s="37"/>
      <c r="ABU28" s="37"/>
      <c r="ABV28" s="37"/>
      <c r="ABW28" s="37"/>
      <c r="ABX28" s="37"/>
      <c r="ABY28" s="37"/>
      <c r="ABZ28" s="37"/>
      <c r="ACA28" s="37"/>
      <c r="ACB28" s="37"/>
      <c r="ACC28" s="37"/>
      <c r="ACD28" s="37"/>
      <c r="ACE28" s="37"/>
      <c r="ACF28" s="37"/>
      <c r="ACG28" s="37"/>
      <c r="ACH28" s="37"/>
      <c r="ACI28" s="37"/>
      <c r="ACJ28" s="37"/>
      <c r="ACK28" s="37"/>
      <c r="ACL28" s="37"/>
      <c r="ACM28" s="37"/>
      <c r="ACN28" s="37"/>
      <c r="ACO28" s="37"/>
      <c r="ACP28" s="37"/>
      <c r="ACQ28" s="37"/>
      <c r="ACR28" s="37"/>
      <c r="ACS28" s="37"/>
      <c r="ACT28" s="37"/>
      <c r="ACU28" s="37"/>
      <c r="ACV28" s="37"/>
      <c r="ACW28" s="37"/>
      <c r="ACX28" s="37"/>
      <c r="ACY28" s="37"/>
      <c r="ACZ28" s="37"/>
      <c r="ADA28" s="37"/>
      <c r="ADB28" s="37"/>
      <c r="ADC28" s="37"/>
      <c r="ADD28" s="37"/>
      <c r="ADE28" s="37"/>
      <c r="ADF28" s="37"/>
      <c r="ADG28" s="37"/>
      <c r="ADH28" s="37"/>
      <c r="ADI28" s="37"/>
      <c r="ADJ28" s="37"/>
      <c r="ADK28" s="37"/>
      <c r="ADL28" s="37"/>
      <c r="ADM28" s="37"/>
      <c r="ADN28" s="37"/>
      <c r="ADO28" s="37"/>
      <c r="ADP28" s="37"/>
      <c r="ADQ28" s="37"/>
      <c r="ADR28" s="37"/>
      <c r="ADS28" s="37"/>
      <c r="ADT28" s="37"/>
      <c r="ADU28" s="37"/>
      <c r="ADV28" s="37"/>
      <c r="ADW28" s="37"/>
      <c r="ADX28" s="37"/>
      <c r="ADY28" s="37"/>
      <c r="ADZ28" s="37"/>
      <c r="AEA28" s="37"/>
      <c r="AEB28" s="37"/>
      <c r="AEC28" s="37"/>
      <c r="AED28" s="37"/>
      <c r="AEE28" s="37"/>
      <c r="AEF28" s="37"/>
      <c r="AEG28" s="37"/>
      <c r="AEH28" s="37"/>
      <c r="AEI28" s="37"/>
      <c r="AEJ28" s="37"/>
      <c r="AEK28" s="37"/>
      <c r="AEL28" s="37"/>
      <c r="AEM28" s="37"/>
      <c r="AEN28" s="37"/>
      <c r="AEO28" s="37"/>
      <c r="AEP28" s="37"/>
      <c r="AEQ28" s="37"/>
      <c r="AER28" s="37"/>
      <c r="AES28" s="37"/>
      <c r="AET28" s="37"/>
      <c r="AEU28" s="37"/>
      <c r="AEV28" s="37"/>
      <c r="AEW28" s="37"/>
      <c r="AEX28" s="37"/>
      <c r="AEY28" s="37"/>
      <c r="AEZ28" s="37"/>
      <c r="AFA28" s="37"/>
      <c r="AFB28" s="37"/>
      <c r="AFC28" s="37"/>
      <c r="AFD28" s="37"/>
      <c r="AFE28" s="37"/>
      <c r="AFF28" s="37"/>
      <c r="AFG28" s="37"/>
      <c r="AFH28" s="37"/>
      <c r="AFI28" s="37"/>
      <c r="AFJ28" s="37"/>
      <c r="AFK28" s="37"/>
      <c r="AFL28" s="37"/>
      <c r="AFM28" s="37"/>
      <c r="AFN28" s="37"/>
      <c r="AFO28" s="37"/>
      <c r="AFP28" s="37"/>
      <c r="AFQ28" s="37"/>
      <c r="AFR28" s="37"/>
      <c r="AFS28" s="37"/>
      <c r="AFT28" s="37"/>
      <c r="AFU28" s="37"/>
      <c r="AFV28" s="37"/>
      <c r="AFW28" s="37"/>
      <c r="AFX28" s="37"/>
      <c r="AFY28" s="37"/>
      <c r="AFZ28" s="37"/>
      <c r="AGA28" s="37"/>
      <c r="AGB28" s="37"/>
      <c r="AGC28" s="37"/>
      <c r="AGD28" s="37"/>
      <c r="AGE28" s="37"/>
      <c r="AGF28" s="37"/>
      <c r="AGG28" s="37"/>
      <c r="AGH28" s="37"/>
      <c r="AGI28" s="37"/>
      <c r="AGJ28" s="37"/>
      <c r="AGK28" s="37"/>
      <c r="AGL28" s="37"/>
      <c r="AGM28" s="37"/>
      <c r="AGN28" s="37"/>
      <c r="AGO28" s="37"/>
      <c r="AGP28" s="37"/>
      <c r="AGQ28" s="37"/>
      <c r="AGR28" s="37"/>
      <c r="AGS28" s="37"/>
      <c r="AGT28" s="37"/>
      <c r="AGU28" s="37"/>
      <c r="AGV28" s="37"/>
      <c r="AGW28" s="37"/>
      <c r="AGX28" s="37"/>
      <c r="AGY28" s="37"/>
      <c r="AGZ28" s="37"/>
      <c r="AHA28" s="37"/>
      <c r="AHB28" s="37"/>
      <c r="AHC28" s="37"/>
      <c r="AHD28" s="37"/>
      <c r="AHE28" s="37"/>
      <c r="AHF28" s="37"/>
      <c r="AHG28" s="37"/>
      <c r="AHH28" s="37"/>
      <c r="AHI28" s="37"/>
      <c r="AHJ28" s="37"/>
      <c r="AHK28" s="37"/>
      <c r="AHL28" s="37"/>
      <c r="AHM28" s="37"/>
      <c r="AHN28" s="37"/>
      <c r="AHO28" s="37"/>
      <c r="AHP28" s="37"/>
      <c r="AHQ28" s="37"/>
      <c r="AHR28" s="37"/>
      <c r="AHS28" s="37"/>
      <c r="AHT28" s="37"/>
      <c r="AHU28" s="37"/>
      <c r="AHV28" s="37"/>
      <c r="AHW28" s="37"/>
      <c r="AHX28" s="37"/>
      <c r="AHY28" s="37"/>
      <c r="AHZ28" s="37"/>
      <c r="AIA28" s="37"/>
      <c r="AIB28" s="37"/>
      <c r="AIC28" s="37"/>
      <c r="AID28" s="37"/>
      <c r="AIE28" s="37"/>
      <c r="AIF28" s="37"/>
      <c r="AIG28" s="37"/>
      <c r="AIH28" s="37"/>
      <c r="AII28" s="37"/>
      <c r="AIJ28" s="37"/>
      <c r="AIK28" s="37"/>
      <c r="AIL28" s="37"/>
      <c r="AIM28" s="37"/>
      <c r="AIN28" s="37"/>
      <c r="AIO28" s="37"/>
      <c r="AIP28" s="37"/>
      <c r="AIQ28" s="37"/>
      <c r="AIR28" s="37"/>
      <c r="AIS28" s="37"/>
      <c r="AIT28" s="37"/>
      <c r="AIU28" s="37"/>
      <c r="AIV28" s="37"/>
      <c r="AIW28" s="37"/>
      <c r="AIX28" s="37"/>
      <c r="AIY28" s="37"/>
      <c r="AIZ28" s="37"/>
      <c r="AJA28" s="37"/>
      <c r="AJB28" s="37"/>
      <c r="AJC28" s="37"/>
      <c r="AJD28" s="37"/>
      <c r="AJE28" s="37"/>
      <c r="AJF28" s="37"/>
      <c r="AJG28" s="37"/>
      <c r="AJH28" s="37"/>
      <c r="AJI28" s="37"/>
      <c r="AJJ28" s="37"/>
      <c r="AJK28" s="37"/>
      <c r="AJL28" s="37"/>
      <c r="AJM28" s="37"/>
      <c r="AJN28" s="37"/>
      <c r="AJO28" s="37"/>
      <c r="AJP28" s="37"/>
      <c r="AJQ28" s="37"/>
      <c r="AJR28" s="37"/>
      <c r="AJS28" s="37"/>
      <c r="AJT28" s="37"/>
      <c r="AJU28" s="37"/>
      <c r="AJV28" s="37"/>
      <c r="AJW28" s="37"/>
      <c r="AJX28" s="37"/>
      <c r="AJY28" s="37"/>
      <c r="AJZ28" s="37"/>
      <c r="AKA28" s="37"/>
      <c r="AKB28" s="37"/>
      <c r="AKC28" s="37"/>
      <c r="AKD28" s="37"/>
      <c r="AKE28" s="37"/>
      <c r="AKF28" s="37"/>
    </row>
    <row r="29" spans="1:968" s="39" customFormat="1" ht="77.25" customHeight="1" x14ac:dyDescent="0.3">
      <c r="A29" s="38"/>
      <c r="B29" s="37"/>
      <c r="C29" s="37"/>
      <c r="D29" s="37"/>
      <c r="E29" s="55"/>
      <c r="F29" s="55"/>
      <c r="G29" s="55"/>
      <c r="H29" s="55"/>
      <c r="I29" s="55"/>
      <c r="J29" s="55"/>
      <c r="K29" s="37"/>
      <c r="L29" s="37"/>
      <c r="M29" s="37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7"/>
      <c r="Z29" s="37"/>
      <c r="AA29" s="37"/>
      <c r="AB29" s="37"/>
      <c r="AC29" s="37"/>
      <c r="AD29" s="55"/>
      <c r="AE29" s="55"/>
      <c r="AF29" s="55"/>
      <c r="AG29" s="55"/>
      <c r="AH29" s="5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  <c r="IV29" s="37"/>
      <c r="IW29" s="37"/>
      <c r="IX29" s="37"/>
      <c r="IY29" s="37"/>
      <c r="IZ29" s="37"/>
      <c r="JA29" s="37"/>
      <c r="JB29" s="37"/>
      <c r="JC29" s="37"/>
      <c r="JD29" s="37"/>
      <c r="JE29" s="37"/>
      <c r="JF29" s="37"/>
      <c r="JG29" s="37"/>
      <c r="JH29" s="37"/>
      <c r="JI29" s="37"/>
      <c r="JJ29" s="37"/>
      <c r="JK29" s="37"/>
      <c r="JL29" s="37"/>
      <c r="JM29" s="37"/>
      <c r="JN29" s="37"/>
      <c r="JO29" s="37"/>
      <c r="JP29" s="37"/>
      <c r="JQ29" s="37"/>
      <c r="JR29" s="37"/>
      <c r="JS29" s="37"/>
      <c r="JT29" s="37"/>
      <c r="JU29" s="37"/>
      <c r="JV29" s="37"/>
      <c r="JW29" s="37"/>
      <c r="JX29" s="37"/>
      <c r="JY29" s="37"/>
      <c r="JZ29" s="37"/>
      <c r="KA29" s="37"/>
      <c r="KB29" s="37"/>
      <c r="KC29" s="37"/>
      <c r="KD29" s="37"/>
      <c r="KE29" s="37"/>
      <c r="KF29" s="37"/>
      <c r="KG29" s="37"/>
      <c r="KH29" s="37"/>
      <c r="KI29" s="37"/>
      <c r="KJ29" s="37"/>
      <c r="KK29" s="37"/>
      <c r="KL29" s="37"/>
      <c r="KM29" s="37"/>
      <c r="KN29" s="37"/>
      <c r="KO29" s="37"/>
      <c r="KP29" s="37"/>
      <c r="KQ29" s="37"/>
      <c r="KR29" s="37"/>
      <c r="KS29" s="37"/>
      <c r="KT29" s="37"/>
      <c r="KU29" s="37"/>
      <c r="KV29" s="37"/>
      <c r="KW29" s="37"/>
      <c r="KX29" s="37"/>
      <c r="KY29" s="37"/>
      <c r="KZ29" s="37"/>
      <c r="LA29" s="37"/>
      <c r="LB29" s="37"/>
      <c r="LC29" s="37"/>
      <c r="LD29" s="37"/>
      <c r="LE29" s="37"/>
      <c r="LF29" s="37"/>
      <c r="LG29" s="37"/>
      <c r="LH29" s="37"/>
      <c r="LI29" s="37"/>
      <c r="LJ29" s="37"/>
      <c r="LK29" s="37"/>
      <c r="LL29" s="37"/>
      <c r="LM29" s="37"/>
      <c r="LN29" s="37"/>
      <c r="LO29" s="37"/>
      <c r="LP29" s="37"/>
      <c r="LQ29" s="37"/>
      <c r="LR29" s="37"/>
      <c r="LS29" s="37"/>
      <c r="LT29" s="37"/>
      <c r="LU29" s="37"/>
      <c r="LV29" s="37"/>
      <c r="LW29" s="37"/>
      <c r="LX29" s="37"/>
      <c r="LY29" s="37"/>
      <c r="LZ29" s="37"/>
      <c r="MA29" s="37"/>
      <c r="MB29" s="37"/>
      <c r="MC29" s="37"/>
      <c r="MD29" s="37"/>
      <c r="ME29" s="37"/>
      <c r="MF29" s="37"/>
      <c r="MG29" s="37"/>
      <c r="MH29" s="37"/>
      <c r="MI29" s="37"/>
      <c r="MJ29" s="37"/>
      <c r="MK29" s="37"/>
      <c r="ML29" s="37"/>
      <c r="MM29" s="37"/>
      <c r="MN29" s="37"/>
      <c r="MO29" s="37"/>
      <c r="MP29" s="37"/>
      <c r="MQ29" s="37"/>
      <c r="MR29" s="37"/>
      <c r="MS29" s="37"/>
      <c r="MT29" s="37"/>
      <c r="MU29" s="37"/>
      <c r="MV29" s="37"/>
      <c r="MW29" s="37"/>
      <c r="MX29" s="37"/>
      <c r="MY29" s="37"/>
      <c r="MZ29" s="37"/>
      <c r="NA29" s="37"/>
      <c r="NB29" s="37"/>
      <c r="NC29" s="37"/>
      <c r="ND29" s="37"/>
      <c r="NE29" s="37"/>
      <c r="NF29" s="37"/>
      <c r="NG29" s="37"/>
      <c r="NH29" s="37"/>
      <c r="NI29" s="37"/>
      <c r="NJ29" s="37"/>
      <c r="NK29" s="37"/>
      <c r="NL29" s="37"/>
      <c r="NM29" s="37"/>
      <c r="NN29" s="37"/>
      <c r="NO29" s="37"/>
      <c r="NP29" s="37"/>
      <c r="NQ29" s="37"/>
      <c r="NR29" s="37"/>
      <c r="NS29" s="37"/>
      <c r="NT29" s="37"/>
      <c r="NU29" s="37"/>
      <c r="NV29" s="37"/>
      <c r="NW29" s="37"/>
      <c r="NX29" s="37"/>
      <c r="NY29" s="37"/>
      <c r="NZ29" s="37"/>
      <c r="OA29" s="37"/>
      <c r="OB29" s="37"/>
      <c r="OC29" s="37"/>
      <c r="OD29" s="37"/>
      <c r="OE29" s="37"/>
      <c r="OF29" s="37"/>
      <c r="OG29" s="37"/>
      <c r="OH29" s="37"/>
      <c r="OI29" s="37"/>
      <c r="OJ29" s="37"/>
      <c r="OK29" s="37"/>
      <c r="OL29" s="37"/>
      <c r="OM29" s="37"/>
      <c r="ON29" s="37"/>
      <c r="OO29" s="37"/>
      <c r="OP29" s="37"/>
      <c r="OQ29" s="37"/>
      <c r="OR29" s="37"/>
      <c r="OS29" s="37"/>
      <c r="OT29" s="37"/>
      <c r="OU29" s="37"/>
      <c r="OV29" s="37"/>
      <c r="OW29" s="37"/>
      <c r="OX29" s="37"/>
      <c r="OY29" s="37"/>
      <c r="OZ29" s="37"/>
      <c r="PA29" s="37"/>
      <c r="PB29" s="37"/>
      <c r="PC29" s="37"/>
      <c r="PD29" s="37"/>
      <c r="PE29" s="37"/>
      <c r="PF29" s="37"/>
      <c r="PG29" s="37"/>
      <c r="PH29" s="37"/>
      <c r="PI29" s="37"/>
      <c r="PJ29" s="37"/>
      <c r="PK29" s="37"/>
      <c r="PL29" s="37"/>
      <c r="PM29" s="37"/>
      <c r="PN29" s="37"/>
      <c r="PO29" s="37"/>
      <c r="PP29" s="37"/>
      <c r="PQ29" s="37"/>
      <c r="PR29" s="37"/>
      <c r="PS29" s="37"/>
      <c r="PT29" s="37"/>
      <c r="PU29" s="37"/>
      <c r="PV29" s="37"/>
      <c r="PW29" s="37"/>
      <c r="PX29" s="37"/>
      <c r="PY29" s="37"/>
      <c r="PZ29" s="37"/>
      <c r="QA29" s="37"/>
      <c r="QB29" s="37"/>
      <c r="QC29" s="37"/>
      <c r="QD29" s="37"/>
      <c r="QE29" s="37"/>
      <c r="QF29" s="37"/>
      <c r="QG29" s="37"/>
      <c r="QH29" s="37"/>
      <c r="QI29" s="37"/>
      <c r="QJ29" s="37"/>
      <c r="QK29" s="37"/>
      <c r="QL29" s="37"/>
      <c r="QM29" s="37"/>
      <c r="QN29" s="37"/>
      <c r="QO29" s="37"/>
      <c r="QP29" s="37"/>
      <c r="QQ29" s="37"/>
      <c r="QR29" s="37"/>
      <c r="QS29" s="37"/>
      <c r="QT29" s="37"/>
      <c r="QU29" s="37"/>
      <c r="QV29" s="37"/>
      <c r="QW29" s="37"/>
      <c r="QX29" s="37"/>
      <c r="QY29" s="37"/>
      <c r="QZ29" s="37"/>
      <c r="RA29" s="37"/>
      <c r="RB29" s="37"/>
      <c r="RC29" s="37"/>
      <c r="RD29" s="37"/>
      <c r="RE29" s="37"/>
      <c r="RF29" s="37"/>
      <c r="RG29" s="37"/>
      <c r="RH29" s="37"/>
      <c r="RI29" s="37"/>
      <c r="RJ29" s="37"/>
      <c r="RK29" s="37"/>
      <c r="RL29" s="37"/>
      <c r="RM29" s="37"/>
      <c r="RN29" s="37"/>
      <c r="RO29" s="37"/>
      <c r="RP29" s="37"/>
      <c r="RQ29" s="37"/>
      <c r="RR29" s="37"/>
      <c r="RS29" s="37"/>
      <c r="RT29" s="37"/>
      <c r="RU29" s="37"/>
      <c r="RV29" s="37"/>
      <c r="RW29" s="37"/>
      <c r="RX29" s="37"/>
      <c r="RY29" s="37"/>
      <c r="RZ29" s="37"/>
      <c r="SA29" s="37"/>
      <c r="SB29" s="37"/>
      <c r="SC29" s="37"/>
      <c r="SD29" s="37"/>
      <c r="SE29" s="37"/>
      <c r="SF29" s="37"/>
      <c r="SG29" s="37"/>
      <c r="SH29" s="37"/>
      <c r="SI29" s="37"/>
      <c r="SJ29" s="37"/>
      <c r="SK29" s="37"/>
      <c r="SL29" s="37"/>
      <c r="SM29" s="37"/>
      <c r="SN29" s="37"/>
      <c r="SO29" s="37"/>
      <c r="SP29" s="37"/>
      <c r="SQ29" s="37"/>
      <c r="SR29" s="37"/>
      <c r="SS29" s="37"/>
      <c r="ST29" s="37"/>
      <c r="SU29" s="37"/>
      <c r="SV29" s="37"/>
      <c r="SW29" s="37"/>
      <c r="SX29" s="37"/>
      <c r="SY29" s="37"/>
      <c r="SZ29" s="37"/>
      <c r="TA29" s="37"/>
      <c r="TB29" s="37"/>
      <c r="TC29" s="37"/>
      <c r="TD29" s="37"/>
      <c r="TE29" s="37"/>
      <c r="TF29" s="37"/>
      <c r="TG29" s="37"/>
      <c r="TH29" s="37"/>
      <c r="TI29" s="37"/>
      <c r="TJ29" s="37"/>
      <c r="TK29" s="37"/>
      <c r="TL29" s="37"/>
      <c r="TM29" s="37"/>
      <c r="TN29" s="37"/>
      <c r="TO29" s="37"/>
      <c r="TP29" s="37"/>
      <c r="TQ29" s="37"/>
      <c r="TR29" s="37"/>
      <c r="TS29" s="37"/>
      <c r="TT29" s="37"/>
      <c r="TU29" s="37"/>
      <c r="TV29" s="37"/>
      <c r="TW29" s="37"/>
      <c r="TX29" s="37"/>
      <c r="TY29" s="37"/>
      <c r="TZ29" s="37"/>
      <c r="UA29" s="37"/>
      <c r="UB29" s="37"/>
      <c r="UC29" s="37"/>
      <c r="UD29" s="37"/>
      <c r="UE29" s="37"/>
      <c r="UF29" s="37"/>
      <c r="UG29" s="37"/>
      <c r="UH29" s="37"/>
      <c r="UI29" s="37"/>
      <c r="UJ29" s="37"/>
      <c r="UK29" s="37"/>
      <c r="UL29" s="37"/>
      <c r="UM29" s="37"/>
      <c r="UN29" s="37"/>
      <c r="UO29" s="37"/>
      <c r="UP29" s="37"/>
      <c r="UQ29" s="37"/>
      <c r="UR29" s="37"/>
      <c r="US29" s="37"/>
      <c r="UT29" s="37"/>
      <c r="UU29" s="37"/>
      <c r="UV29" s="37"/>
      <c r="UW29" s="37"/>
      <c r="UX29" s="37"/>
      <c r="UY29" s="37"/>
      <c r="UZ29" s="37"/>
      <c r="VA29" s="37"/>
      <c r="VB29" s="37"/>
      <c r="VC29" s="37"/>
      <c r="VD29" s="37"/>
      <c r="VE29" s="37"/>
      <c r="VF29" s="37"/>
      <c r="VG29" s="37"/>
      <c r="VH29" s="37"/>
      <c r="VI29" s="37"/>
      <c r="VJ29" s="37"/>
      <c r="VK29" s="37"/>
      <c r="VL29" s="37"/>
      <c r="VM29" s="37"/>
      <c r="VN29" s="37"/>
      <c r="VO29" s="37"/>
      <c r="VP29" s="37"/>
      <c r="VQ29" s="37"/>
      <c r="VR29" s="37"/>
      <c r="VS29" s="37"/>
      <c r="VT29" s="37"/>
      <c r="VU29" s="37"/>
      <c r="VV29" s="37"/>
      <c r="VW29" s="37"/>
      <c r="VX29" s="37"/>
      <c r="VY29" s="37"/>
      <c r="VZ29" s="37"/>
      <c r="WA29" s="37"/>
      <c r="WB29" s="37"/>
      <c r="WC29" s="37"/>
      <c r="WD29" s="37"/>
      <c r="WE29" s="37"/>
      <c r="WF29" s="37"/>
      <c r="WG29" s="37"/>
      <c r="WH29" s="37"/>
      <c r="WI29" s="37"/>
      <c r="WJ29" s="37"/>
      <c r="WK29" s="37"/>
      <c r="WL29" s="37"/>
      <c r="WM29" s="37"/>
      <c r="WN29" s="37"/>
      <c r="WO29" s="37"/>
      <c r="WP29" s="37"/>
      <c r="WQ29" s="37"/>
      <c r="WR29" s="37"/>
      <c r="WS29" s="37"/>
      <c r="WT29" s="37"/>
      <c r="WU29" s="37"/>
      <c r="WV29" s="37"/>
      <c r="WW29" s="37"/>
      <c r="WX29" s="37"/>
      <c r="WY29" s="37"/>
      <c r="WZ29" s="37"/>
      <c r="XA29" s="37"/>
      <c r="XB29" s="37"/>
      <c r="XC29" s="37"/>
      <c r="XD29" s="37"/>
      <c r="XE29" s="37"/>
      <c r="XF29" s="37"/>
      <c r="XG29" s="37"/>
      <c r="XH29" s="37"/>
      <c r="XI29" s="37"/>
      <c r="XJ29" s="37"/>
      <c r="XK29" s="37"/>
      <c r="XL29" s="37"/>
      <c r="XM29" s="37"/>
      <c r="XN29" s="37"/>
      <c r="XO29" s="37"/>
      <c r="XP29" s="37"/>
      <c r="XQ29" s="37"/>
      <c r="XR29" s="37"/>
      <c r="XS29" s="37"/>
      <c r="XT29" s="37"/>
      <c r="XU29" s="37"/>
      <c r="XV29" s="37"/>
      <c r="XW29" s="37"/>
      <c r="XX29" s="37"/>
      <c r="XY29" s="37"/>
      <c r="XZ29" s="37"/>
      <c r="YA29" s="37"/>
      <c r="YB29" s="37"/>
      <c r="YC29" s="37"/>
      <c r="YD29" s="37"/>
      <c r="YE29" s="37"/>
      <c r="YF29" s="37"/>
      <c r="YG29" s="37"/>
      <c r="YH29" s="37"/>
      <c r="YI29" s="37"/>
      <c r="YJ29" s="37"/>
      <c r="YK29" s="37"/>
      <c r="YL29" s="37"/>
      <c r="YM29" s="37"/>
      <c r="YN29" s="37"/>
      <c r="YO29" s="37"/>
      <c r="YP29" s="37"/>
      <c r="YQ29" s="37"/>
      <c r="YR29" s="37"/>
      <c r="YS29" s="37"/>
      <c r="YT29" s="37"/>
      <c r="YU29" s="37"/>
      <c r="YV29" s="37"/>
      <c r="YW29" s="37"/>
      <c r="YX29" s="37"/>
      <c r="YY29" s="37"/>
      <c r="YZ29" s="37"/>
      <c r="ZA29" s="37"/>
      <c r="ZB29" s="37"/>
      <c r="ZC29" s="37"/>
      <c r="ZD29" s="37"/>
      <c r="ZE29" s="37"/>
      <c r="ZF29" s="37"/>
      <c r="ZG29" s="37"/>
      <c r="ZH29" s="37"/>
      <c r="ZI29" s="37"/>
      <c r="ZJ29" s="37"/>
      <c r="ZK29" s="37"/>
      <c r="ZL29" s="37"/>
      <c r="ZM29" s="37"/>
      <c r="ZN29" s="37"/>
      <c r="ZO29" s="37"/>
      <c r="ZP29" s="37"/>
      <c r="ZQ29" s="37"/>
      <c r="ZR29" s="37"/>
      <c r="ZS29" s="37"/>
      <c r="ZT29" s="37"/>
      <c r="ZU29" s="37"/>
      <c r="ZV29" s="37"/>
      <c r="ZW29" s="37"/>
      <c r="ZX29" s="37"/>
      <c r="ZY29" s="37"/>
      <c r="ZZ29" s="37"/>
      <c r="AAA29" s="37"/>
      <c r="AAB29" s="37"/>
      <c r="AAC29" s="37"/>
      <c r="AAD29" s="37"/>
      <c r="AAE29" s="37"/>
      <c r="AAF29" s="37"/>
      <c r="AAG29" s="37"/>
      <c r="AAH29" s="37"/>
      <c r="AAI29" s="37"/>
      <c r="AAJ29" s="37"/>
      <c r="AAK29" s="37"/>
      <c r="AAL29" s="37"/>
      <c r="AAM29" s="37"/>
      <c r="AAN29" s="37"/>
      <c r="AAO29" s="37"/>
      <c r="AAP29" s="37"/>
      <c r="AAQ29" s="37"/>
      <c r="AAR29" s="37"/>
      <c r="AAS29" s="37"/>
      <c r="AAT29" s="37"/>
      <c r="AAU29" s="37"/>
      <c r="AAV29" s="37"/>
      <c r="AAW29" s="37"/>
      <c r="AAX29" s="37"/>
      <c r="AAY29" s="37"/>
      <c r="AAZ29" s="37"/>
      <c r="ABA29" s="37"/>
      <c r="ABB29" s="37"/>
      <c r="ABC29" s="37"/>
      <c r="ABD29" s="37"/>
      <c r="ABE29" s="37"/>
      <c r="ABF29" s="37"/>
      <c r="ABG29" s="37"/>
      <c r="ABH29" s="37"/>
      <c r="ABI29" s="37"/>
      <c r="ABJ29" s="37"/>
      <c r="ABK29" s="37"/>
      <c r="ABL29" s="37"/>
      <c r="ABM29" s="37"/>
      <c r="ABN29" s="37"/>
      <c r="ABO29" s="37"/>
      <c r="ABP29" s="37"/>
      <c r="ABQ29" s="37"/>
      <c r="ABR29" s="37"/>
      <c r="ABS29" s="37"/>
      <c r="ABT29" s="37"/>
      <c r="ABU29" s="37"/>
      <c r="ABV29" s="37"/>
      <c r="ABW29" s="37"/>
      <c r="ABX29" s="37"/>
      <c r="ABY29" s="37"/>
      <c r="ABZ29" s="37"/>
      <c r="ACA29" s="37"/>
      <c r="ACB29" s="37"/>
      <c r="ACC29" s="37"/>
      <c r="ACD29" s="37"/>
      <c r="ACE29" s="37"/>
      <c r="ACF29" s="37"/>
      <c r="ACG29" s="37"/>
      <c r="ACH29" s="37"/>
      <c r="ACI29" s="37"/>
      <c r="ACJ29" s="37"/>
      <c r="ACK29" s="37"/>
      <c r="ACL29" s="37"/>
      <c r="ACM29" s="37"/>
      <c r="ACN29" s="37"/>
      <c r="ACO29" s="37"/>
      <c r="ACP29" s="37"/>
      <c r="ACQ29" s="37"/>
      <c r="ACR29" s="37"/>
      <c r="ACS29" s="37"/>
      <c r="ACT29" s="37"/>
      <c r="ACU29" s="37"/>
      <c r="ACV29" s="37"/>
      <c r="ACW29" s="37"/>
      <c r="ACX29" s="37"/>
      <c r="ACY29" s="37"/>
      <c r="ACZ29" s="37"/>
      <c r="ADA29" s="37"/>
      <c r="ADB29" s="37"/>
      <c r="ADC29" s="37"/>
      <c r="ADD29" s="37"/>
      <c r="ADE29" s="37"/>
      <c r="ADF29" s="37"/>
      <c r="ADG29" s="37"/>
      <c r="ADH29" s="37"/>
      <c r="ADI29" s="37"/>
      <c r="ADJ29" s="37"/>
      <c r="ADK29" s="37"/>
      <c r="ADL29" s="37"/>
      <c r="ADM29" s="37"/>
      <c r="ADN29" s="37"/>
      <c r="ADO29" s="37"/>
      <c r="ADP29" s="37"/>
      <c r="ADQ29" s="37"/>
      <c r="ADR29" s="37"/>
      <c r="ADS29" s="37"/>
      <c r="ADT29" s="37"/>
      <c r="ADU29" s="37"/>
      <c r="ADV29" s="37"/>
      <c r="ADW29" s="37"/>
      <c r="ADX29" s="37"/>
      <c r="ADY29" s="37"/>
      <c r="ADZ29" s="37"/>
      <c r="AEA29" s="37"/>
      <c r="AEB29" s="37"/>
      <c r="AEC29" s="37"/>
      <c r="AED29" s="37"/>
      <c r="AEE29" s="37"/>
      <c r="AEF29" s="37"/>
      <c r="AEG29" s="37"/>
      <c r="AEH29" s="37"/>
      <c r="AEI29" s="37"/>
      <c r="AEJ29" s="37"/>
      <c r="AEK29" s="37"/>
      <c r="AEL29" s="37"/>
      <c r="AEM29" s="37"/>
      <c r="AEN29" s="37"/>
      <c r="AEO29" s="37"/>
      <c r="AEP29" s="37"/>
      <c r="AEQ29" s="37"/>
      <c r="AER29" s="37"/>
      <c r="AES29" s="37"/>
      <c r="AET29" s="37"/>
      <c r="AEU29" s="37"/>
      <c r="AEV29" s="37"/>
      <c r="AEW29" s="37"/>
      <c r="AEX29" s="37"/>
      <c r="AEY29" s="37"/>
      <c r="AEZ29" s="37"/>
      <c r="AFA29" s="37"/>
      <c r="AFB29" s="37"/>
      <c r="AFC29" s="37"/>
      <c r="AFD29" s="37"/>
      <c r="AFE29" s="37"/>
      <c r="AFF29" s="37"/>
      <c r="AFG29" s="37"/>
      <c r="AFH29" s="37"/>
      <c r="AFI29" s="37"/>
      <c r="AFJ29" s="37"/>
      <c r="AFK29" s="37"/>
      <c r="AFL29" s="37"/>
      <c r="AFM29" s="37"/>
      <c r="AFN29" s="37"/>
      <c r="AFO29" s="37"/>
      <c r="AFP29" s="37"/>
      <c r="AFQ29" s="37"/>
      <c r="AFR29" s="37"/>
      <c r="AFS29" s="37"/>
      <c r="AFT29" s="37"/>
      <c r="AFU29" s="37"/>
      <c r="AFV29" s="37"/>
      <c r="AFW29" s="37"/>
      <c r="AFX29" s="37"/>
      <c r="AFY29" s="37"/>
      <c r="AFZ29" s="37"/>
      <c r="AGA29" s="37"/>
      <c r="AGB29" s="37"/>
      <c r="AGC29" s="37"/>
      <c r="AGD29" s="37"/>
      <c r="AGE29" s="37"/>
      <c r="AGF29" s="37"/>
      <c r="AGG29" s="37"/>
      <c r="AGH29" s="37"/>
      <c r="AGI29" s="37"/>
      <c r="AGJ29" s="37"/>
      <c r="AGK29" s="37"/>
      <c r="AGL29" s="37"/>
      <c r="AGM29" s="37"/>
      <c r="AGN29" s="37"/>
      <c r="AGO29" s="37"/>
      <c r="AGP29" s="37"/>
      <c r="AGQ29" s="37"/>
      <c r="AGR29" s="37"/>
      <c r="AGS29" s="37"/>
      <c r="AGT29" s="37"/>
      <c r="AGU29" s="37"/>
      <c r="AGV29" s="37"/>
      <c r="AGW29" s="37"/>
      <c r="AGX29" s="37"/>
      <c r="AGY29" s="37"/>
      <c r="AGZ29" s="37"/>
      <c r="AHA29" s="37"/>
      <c r="AHB29" s="37"/>
      <c r="AHC29" s="37"/>
      <c r="AHD29" s="37"/>
      <c r="AHE29" s="37"/>
      <c r="AHF29" s="37"/>
      <c r="AHG29" s="37"/>
      <c r="AHH29" s="37"/>
      <c r="AHI29" s="37"/>
      <c r="AHJ29" s="37"/>
      <c r="AHK29" s="37"/>
      <c r="AHL29" s="37"/>
      <c r="AHM29" s="37"/>
      <c r="AHN29" s="37"/>
      <c r="AHO29" s="37"/>
      <c r="AHP29" s="37"/>
      <c r="AHQ29" s="37"/>
      <c r="AHR29" s="37"/>
      <c r="AHS29" s="37"/>
      <c r="AHT29" s="37"/>
      <c r="AHU29" s="37"/>
      <c r="AHV29" s="37"/>
      <c r="AHW29" s="37"/>
      <c r="AHX29" s="37"/>
      <c r="AHY29" s="37"/>
      <c r="AHZ29" s="37"/>
      <c r="AIA29" s="37"/>
      <c r="AIB29" s="37"/>
      <c r="AIC29" s="37"/>
      <c r="AID29" s="37"/>
      <c r="AIE29" s="37"/>
      <c r="AIF29" s="37"/>
      <c r="AIG29" s="37"/>
      <c r="AIH29" s="37"/>
      <c r="AII29" s="37"/>
      <c r="AIJ29" s="37"/>
      <c r="AIK29" s="37"/>
      <c r="AIL29" s="37"/>
      <c r="AIM29" s="37"/>
      <c r="AIN29" s="37"/>
      <c r="AIO29" s="37"/>
      <c r="AIP29" s="37"/>
      <c r="AIQ29" s="37"/>
      <c r="AIR29" s="37"/>
      <c r="AIS29" s="37"/>
      <c r="AIT29" s="37"/>
      <c r="AIU29" s="37"/>
      <c r="AIV29" s="37"/>
      <c r="AIW29" s="37"/>
      <c r="AIX29" s="37"/>
      <c r="AIY29" s="37"/>
      <c r="AIZ29" s="37"/>
      <c r="AJA29" s="37"/>
      <c r="AJB29" s="37"/>
      <c r="AJC29" s="37"/>
      <c r="AJD29" s="37"/>
      <c r="AJE29" s="37"/>
      <c r="AJF29" s="37"/>
      <c r="AJG29" s="37"/>
      <c r="AJH29" s="37"/>
      <c r="AJI29" s="37"/>
      <c r="AJJ29" s="37"/>
      <c r="AJK29" s="37"/>
      <c r="AJL29" s="37"/>
      <c r="AJM29" s="37"/>
      <c r="AJN29" s="37"/>
      <c r="AJO29" s="37"/>
      <c r="AJP29" s="37"/>
      <c r="AJQ29" s="37"/>
      <c r="AJR29" s="37"/>
      <c r="AJS29" s="37"/>
      <c r="AJT29" s="37"/>
      <c r="AJU29" s="37"/>
      <c r="AJV29" s="37"/>
      <c r="AJW29" s="37"/>
      <c r="AJX29" s="37"/>
      <c r="AJY29" s="37"/>
      <c r="AJZ29" s="37"/>
      <c r="AKA29" s="37"/>
      <c r="AKB29" s="37"/>
      <c r="AKC29" s="37"/>
      <c r="AKD29" s="37"/>
      <c r="AKE29" s="37"/>
      <c r="AKF29" s="37"/>
    </row>
    <row r="30" spans="1:968" s="39" customFormat="1" ht="72.75" customHeight="1" x14ac:dyDescent="0.3">
      <c r="A30" s="38"/>
      <c r="B30" s="37"/>
      <c r="C30" s="37"/>
      <c r="D30" s="37"/>
      <c r="E30" s="55"/>
      <c r="F30" s="55"/>
      <c r="G30" s="55"/>
      <c r="H30" s="55"/>
      <c r="I30" s="55"/>
      <c r="J30" s="55"/>
      <c r="K30" s="37"/>
      <c r="L30" s="37"/>
      <c r="M30" s="37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7"/>
      <c r="Z30" s="37"/>
      <c r="AA30" s="37"/>
      <c r="AB30" s="37"/>
      <c r="AC30" s="37"/>
      <c r="AD30" s="55"/>
      <c r="AE30" s="55"/>
      <c r="AF30" s="55"/>
      <c r="AG30" s="55"/>
      <c r="AH30" s="5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  <c r="IV30" s="37"/>
      <c r="IW30" s="37"/>
      <c r="IX30" s="37"/>
      <c r="IY30" s="37"/>
      <c r="IZ30" s="37"/>
      <c r="JA30" s="37"/>
      <c r="JB30" s="37"/>
      <c r="JC30" s="37"/>
      <c r="JD30" s="37"/>
      <c r="JE30" s="37"/>
      <c r="JF30" s="37"/>
      <c r="JG30" s="37"/>
      <c r="JH30" s="37"/>
      <c r="JI30" s="37"/>
      <c r="JJ30" s="37"/>
      <c r="JK30" s="37"/>
      <c r="JL30" s="37"/>
      <c r="JM30" s="37"/>
      <c r="JN30" s="37"/>
      <c r="JO30" s="37"/>
      <c r="JP30" s="37"/>
      <c r="JQ30" s="37"/>
      <c r="JR30" s="37"/>
      <c r="JS30" s="37"/>
      <c r="JT30" s="37"/>
      <c r="JU30" s="37"/>
      <c r="JV30" s="37"/>
      <c r="JW30" s="37"/>
      <c r="JX30" s="37"/>
      <c r="JY30" s="37"/>
      <c r="JZ30" s="37"/>
      <c r="KA30" s="37"/>
      <c r="KB30" s="37"/>
      <c r="KC30" s="37"/>
      <c r="KD30" s="37"/>
      <c r="KE30" s="37"/>
      <c r="KF30" s="37"/>
      <c r="KG30" s="37"/>
      <c r="KH30" s="37"/>
      <c r="KI30" s="37"/>
      <c r="KJ30" s="37"/>
      <c r="KK30" s="37"/>
      <c r="KL30" s="37"/>
      <c r="KM30" s="37"/>
      <c r="KN30" s="37"/>
      <c r="KO30" s="37"/>
      <c r="KP30" s="37"/>
      <c r="KQ30" s="37"/>
      <c r="KR30" s="37"/>
      <c r="KS30" s="37"/>
      <c r="KT30" s="37"/>
      <c r="KU30" s="37"/>
      <c r="KV30" s="37"/>
      <c r="KW30" s="37"/>
      <c r="KX30" s="37"/>
      <c r="KY30" s="37"/>
      <c r="KZ30" s="37"/>
      <c r="LA30" s="37"/>
      <c r="LB30" s="37"/>
      <c r="LC30" s="37"/>
      <c r="LD30" s="37"/>
      <c r="LE30" s="37"/>
      <c r="LF30" s="37"/>
      <c r="LG30" s="37"/>
      <c r="LH30" s="37"/>
      <c r="LI30" s="37"/>
      <c r="LJ30" s="37"/>
      <c r="LK30" s="37"/>
      <c r="LL30" s="37"/>
      <c r="LM30" s="37"/>
      <c r="LN30" s="37"/>
      <c r="LO30" s="37"/>
      <c r="LP30" s="37"/>
      <c r="LQ30" s="37"/>
      <c r="LR30" s="37"/>
      <c r="LS30" s="37"/>
      <c r="LT30" s="37"/>
      <c r="LU30" s="37"/>
      <c r="LV30" s="37"/>
      <c r="LW30" s="37"/>
      <c r="LX30" s="37"/>
      <c r="LY30" s="37"/>
      <c r="LZ30" s="37"/>
      <c r="MA30" s="37"/>
      <c r="MB30" s="37"/>
      <c r="MC30" s="37"/>
      <c r="MD30" s="37"/>
      <c r="ME30" s="37"/>
      <c r="MF30" s="37"/>
      <c r="MG30" s="37"/>
      <c r="MH30" s="37"/>
      <c r="MI30" s="37"/>
      <c r="MJ30" s="37"/>
      <c r="MK30" s="37"/>
      <c r="ML30" s="37"/>
      <c r="MM30" s="37"/>
      <c r="MN30" s="37"/>
      <c r="MO30" s="37"/>
      <c r="MP30" s="37"/>
      <c r="MQ30" s="37"/>
      <c r="MR30" s="37"/>
      <c r="MS30" s="37"/>
      <c r="MT30" s="37"/>
      <c r="MU30" s="37"/>
      <c r="MV30" s="37"/>
      <c r="MW30" s="37"/>
      <c r="MX30" s="37"/>
      <c r="MY30" s="37"/>
      <c r="MZ30" s="37"/>
      <c r="NA30" s="37"/>
      <c r="NB30" s="37"/>
      <c r="NC30" s="37"/>
      <c r="ND30" s="37"/>
      <c r="NE30" s="37"/>
      <c r="NF30" s="37"/>
      <c r="NG30" s="37"/>
      <c r="NH30" s="37"/>
      <c r="NI30" s="37"/>
      <c r="NJ30" s="37"/>
      <c r="NK30" s="37"/>
      <c r="NL30" s="37"/>
      <c r="NM30" s="37"/>
      <c r="NN30" s="37"/>
      <c r="NO30" s="37"/>
      <c r="NP30" s="37"/>
      <c r="NQ30" s="37"/>
      <c r="NR30" s="37"/>
      <c r="NS30" s="37"/>
      <c r="NT30" s="37"/>
      <c r="NU30" s="37"/>
      <c r="NV30" s="37"/>
      <c r="NW30" s="37"/>
      <c r="NX30" s="37"/>
      <c r="NY30" s="37"/>
      <c r="NZ30" s="37"/>
      <c r="OA30" s="37"/>
      <c r="OB30" s="37"/>
      <c r="OC30" s="37"/>
      <c r="OD30" s="37"/>
      <c r="OE30" s="37"/>
      <c r="OF30" s="37"/>
      <c r="OG30" s="37"/>
      <c r="OH30" s="37"/>
      <c r="OI30" s="37"/>
      <c r="OJ30" s="37"/>
      <c r="OK30" s="37"/>
      <c r="OL30" s="37"/>
      <c r="OM30" s="37"/>
      <c r="ON30" s="37"/>
      <c r="OO30" s="37"/>
      <c r="OP30" s="37"/>
      <c r="OQ30" s="37"/>
      <c r="OR30" s="37"/>
      <c r="OS30" s="37"/>
      <c r="OT30" s="37"/>
      <c r="OU30" s="37"/>
      <c r="OV30" s="37"/>
      <c r="OW30" s="37"/>
      <c r="OX30" s="37"/>
      <c r="OY30" s="37"/>
      <c r="OZ30" s="37"/>
      <c r="PA30" s="37"/>
      <c r="PB30" s="37"/>
      <c r="PC30" s="37"/>
      <c r="PD30" s="37"/>
      <c r="PE30" s="37"/>
      <c r="PF30" s="37"/>
      <c r="PG30" s="37"/>
      <c r="PH30" s="37"/>
      <c r="PI30" s="37"/>
      <c r="PJ30" s="37"/>
      <c r="PK30" s="37"/>
      <c r="PL30" s="37"/>
      <c r="PM30" s="37"/>
      <c r="PN30" s="37"/>
      <c r="PO30" s="37"/>
      <c r="PP30" s="37"/>
      <c r="PQ30" s="37"/>
      <c r="PR30" s="37"/>
      <c r="PS30" s="37"/>
      <c r="PT30" s="37"/>
      <c r="PU30" s="37"/>
      <c r="PV30" s="37"/>
      <c r="PW30" s="37"/>
      <c r="PX30" s="37"/>
      <c r="PY30" s="37"/>
      <c r="PZ30" s="37"/>
      <c r="QA30" s="37"/>
      <c r="QB30" s="37"/>
      <c r="QC30" s="37"/>
      <c r="QD30" s="37"/>
      <c r="QE30" s="37"/>
      <c r="QF30" s="37"/>
      <c r="QG30" s="37"/>
      <c r="QH30" s="37"/>
      <c r="QI30" s="37"/>
      <c r="QJ30" s="37"/>
      <c r="QK30" s="37"/>
      <c r="QL30" s="37"/>
      <c r="QM30" s="37"/>
      <c r="QN30" s="37"/>
      <c r="QO30" s="37"/>
      <c r="QP30" s="37"/>
      <c r="QQ30" s="37"/>
      <c r="QR30" s="37"/>
      <c r="QS30" s="37"/>
      <c r="QT30" s="37"/>
      <c r="QU30" s="37"/>
      <c r="QV30" s="37"/>
      <c r="QW30" s="37"/>
      <c r="QX30" s="37"/>
      <c r="QY30" s="37"/>
      <c r="QZ30" s="37"/>
      <c r="RA30" s="37"/>
      <c r="RB30" s="37"/>
      <c r="RC30" s="37"/>
      <c r="RD30" s="37"/>
      <c r="RE30" s="37"/>
      <c r="RF30" s="37"/>
      <c r="RG30" s="37"/>
      <c r="RH30" s="37"/>
      <c r="RI30" s="37"/>
      <c r="RJ30" s="37"/>
      <c r="RK30" s="37"/>
      <c r="RL30" s="37"/>
      <c r="RM30" s="37"/>
      <c r="RN30" s="37"/>
      <c r="RO30" s="37"/>
      <c r="RP30" s="37"/>
      <c r="RQ30" s="37"/>
      <c r="RR30" s="37"/>
      <c r="RS30" s="37"/>
      <c r="RT30" s="37"/>
      <c r="RU30" s="37"/>
      <c r="RV30" s="37"/>
      <c r="RW30" s="37"/>
      <c r="RX30" s="37"/>
      <c r="RY30" s="37"/>
      <c r="RZ30" s="37"/>
      <c r="SA30" s="37"/>
      <c r="SB30" s="37"/>
      <c r="SC30" s="37"/>
      <c r="SD30" s="37"/>
      <c r="SE30" s="37"/>
      <c r="SF30" s="37"/>
      <c r="SG30" s="37"/>
      <c r="SH30" s="37"/>
      <c r="SI30" s="37"/>
      <c r="SJ30" s="37"/>
      <c r="SK30" s="37"/>
      <c r="SL30" s="37"/>
      <c r="SM30" s="37"/>
      <c r="SN30" s="37"/>
      <c r="SO30" s="37"/>
      <c r="SP30" s="37"/>
      <c r="SQ30" s="37"/>
      <c r="SR30" s="37"/>
      <c r="SS30" s="37"/>
      <c r="ST30" s="37"/>
      <c r="SU30" s="37"/>
      <c r="SV30" s="37"/>
      <c r="SW30" s="37"/>
      <c r="SX30" s="37"/>
      <c r="SY30" s="37"/>
      <c r="SZ30" s="37"/>
      <c r="TA30" s="37"/>
      <c r="TB30" s="37"/>
      <c r="TC30" s="37"/>
      <c r="TD30" s="37"/>
      <c r="TE30" s="37"/>
      <c r="TF30" s="37"/>
      <c r="TG30" s="37"/>
      <c r="TH30" s="37"/>
      <c r="TI30" s="37"/>
      <c r="TJ30" s="37"/>
      <c r="TK30" s="37"/>
      <c r="TL30" s="37"/>
      <c r="TM30" s="37"/>
      <c r="TN30" s="37"/>
      <c r="TO30" s="37"/>
      <c r="TP30" s="37"/>
      <c r="TQ30" s="37"/>
      <c r="TR30" s="37"/>
      <c r="TS30" s="37"/>
      <c r="TT30" s="37"/>
      <c r="TU30" s="37"/>
      <c r="TV30" s="37"/>
      <c r="TW30" s="37"/>
      <c r="TX30" s="37"/>
      <c r="TY30" s="37"/>
      <c r="TZ30" s="37"/>
      <c r="UA30" s="37"/>
      <c r="UB30" s="37"/>
      <c r="UC30" s="37"/>
      <c r="UD30" s="37"/>
      <c r="UE30" s="37"/>
      <c r="UF30" s="37"/>
      <c r="UG30" s="37"/>
      <c r="UH30" s="37"/>
      <c r="UI30" s="37"/>
      <c r="UJ30" s="37"/>
      <c r="UK30" s="37"/>
      <c r="UL30" s="37"/>
      <c r="UM30" s="37"/>
      <c r="UN30" s="37"/>
      <c r="UO30" s="37"/>
      <c r="UP30" s="37"/>
      <c r="UQ30" s="37"/>
      <c r="UR30" s="37"/>
      <c r="US30" s="37"/>
      <c r="UT30" s="37"/>
      <c r="UU30" s="37"/>
      <c r="UV30" s="37"/>
      <c r="UW30" s="37"/>
      <c r="UX30" s="37"/>
      <c r="UY30" s="37"/>
      <c r="UZ30" s="37"/>
      <c r="VA30" s="37"/>
      <c r="VB30" s="37"/>
      <c r="VC30" s="37"/>
      <c r="VD30" s="37"/>
      <c r="VE30" s="37"/>
      <c r="VF30" s="37"/>
      <c r="VG30" s="37"/>
      <c r="VH30" s="37"/>
      <c r="VI30" s="37"/>
      <c r="VJ30" s="37"/>
      <c r="VK30" s="37"/>
      <c r="VL30" s="37"/>
      <c r="VM30" s="37"/>
      <c r="VN30" s="37"/>
      <c r="VO30" s="37"/>
      <c r="VP30" s="37"/>
      <c r="VQ30" s="37"/>
      <c r="VR30" s="37"/>
      <c r="VS30" s="37"/>
      <c r="VT30" s="37"/>
      <c r="VU30" s="37"/>
      <c r="VV30" s="37"/>
      <c r="VW30" s="37"/>
      <c r="VX30" s="37"/>
      <c r="VY30" s="37"/>
      <c r="VZ30" s="37"/>
      <c r="WA30" s="37"/>
      <c r="WB30" s="37"/>
      <c r="WC30" s="37"/>
      <c r="WD30" s="37"/>
      <c r="WE30" s="37"/>
      <c r="WF30" s="37"/>
      <c r="WG30" s="37"/>
      <c r="WH30" s="37"/>
      <c r="WI30" s="37"/>
      <c r="WJ30" s="37"/>
      <c r="WK30" s="37"/>
      <c r="WL30" s="37"/>
      <c r="WM30" s="37"/>
      <c r="WN30" s="37"/>
      <c r="WO30" s="37"/>
      <c r="WP30" s="37"/>
      <c r="WQ30" s="37"/>
      <c r="WR30" s="37"/>
      <c r="WS30" s="37"/>
      <c r="WT30" s="37"/>
      <c r="WU30" s="37"/>
      <c r="WV30" s="37"/>
      <c r="WW30" s="37"/>
      <c r="WX30" s="37"/>
      <c r="WY30" s="37"/>
      <c r="WZ30" s="37"/>
      <c r="XA30" s="37"/>
      <c r="XB30" s="37"/>
      <c r="XC30" s="37"/>
      <c r="XD30" s="37"/>
      <c r="XE30" s="37"/>
      <c r="XF30" s="37"/>
      <c r="XG30" s="37"/>
      <c r="XH30" s="37"/>
      <c r="XI30" s="37"/>
      <c r="XJ30" s="37"/>
      <c r="XK30" s="37"/>
      <c r="XL30" s="37"/>
      <c r="XM30" s="37"/>
      <c r="XN30" s="37"/>
      <c r="XO30" s="37"/>
      <c r="XP30" s="37"/>
      <c r="XQ30" s="37"/>
      <c r="XR30" s="37"/>
      <c r="XS30" s="37"/>
      <c r="XT30" s="37"/>
      <c r="XU30" s="37"/>
      <c r="XV30" s="37"/>
      <c r="XW30" s="37"/>
      <c r="XX30" s="37"/>
      <c r="XY30" s="37"/>
      <c r="XZ30" s="37"/>
      <c r="YA30" s="37"/>
      <c r="YB30" s="37"/>
      <c r="YC30" s="37"/>
      <c r="YD30" s="37"/>
      <c r="YE30" s="37"/>
      <c r="YF30" s="37"/>
      <c r="YG30" s="37"/>
      <c r="YH30" s="37"/>
      <c r="YI30" s="37"/>
      <c r="YJ30" s="37"/>
      <c r="YK30" s="37"/>
      <c r="YL30" s="37"/>
      <c r="YM30" s="37"/>
      <c r="YN30" s="37"/>
      <c r="YO30" s="37"/>
      <c r="YP30" s="37"/>
      <c r="YQ30" s="37"/>
      <c r="YR30" s="37"/>
      <c r="YS30" s="37"/>
      <c r="YT30" s="37"/>
      <c r="YU30" s="37"/>
      <c r="YV30" s="37"/>
      <c r="YW30" s="37"/>
      <c r="YX30" s="37"/>
      <c r="YY30" s="37"/>
      <c r="YZ30" s="37"/>
      <c r="ZA30" s="37"/>
      <c r="ZB30" s="37"/>
      <c r="ZC30" s="37"/>
      <c r="ZD30" s="37"/>
      <c r="ZE30" s="37"/>
      <c r="ZF30" s="37"/>
      <c r="ZG30" s="37"/>
      <c r="ZH30" s="37"/>
      <c r="ZI30" s="37"/>
      <c r="ZJ30" s="37"/>
      <c r="ZK30" s="37"/>
      <c r="ZL30" s="37"/>
      <c r="ZM30" s="37"/>
      <c r="ZN30" s="37"/>
      <c r="ZO30" s="37"/>
      <c r="ZP30" s="37"/>
      <c r="ZQ30" s="37"/>
      <c r="ZR30" s="37"/>
      <c r="ZS30" s="37"/>
      <c r="ZT30" s="37"/>
      <c r="ZU30" s="37"/>
      <c r="ZV30" s="37"/>
      <c r="ZW30" s="37"/>
      <c r="ZX30" s="37"/>
      <c r="ZY30" s="37"/>
      <c r="ZZ30" s="37"/>
      <c r="AAA30" s="37"/>
      <c r="AAB30" s="37"/>
      <c r="AAC30" s="37"/>
      <c r="AAD30" s="37"/>
      <c r="AAE30" s="37"/>
      <c r="AAF30" s="37"/>
      <c r="AAG30" s="37"/>
      <c r="AAH30" s="37"/>
      <c r="AAI30" s="37"/>
      <c r="AAJ30" s="37"/>
      <c r="AAK30" s="37"/>
      <c r="AAL30" s="37"/>
      <c r="AAM30" s="37"/>
      <c r="AAN30" s="37"/>
      <c r="AAO30" s="37"/>
      <c r="AAP30" s="37"/>
      <c r="AAQ30" s="37"/>
      <c r="AAR30" s="37"/>
      <c r="AAS30" s="37"/>
      <c r="AAT30" s="37"/>
      <c r="AAU30" s="37"/>
      <c r="AAV30" s="37"/>
      <c r="AAW30" s="37"/>
      <c r="AAX30" s="37"/>
      <c r="AAY30" s="37"/>
      <c r="AAZ30" s="37"/>
      <c r="ABA30" s="37"/>
      <c r="ABB30" s="37"/>
      <c r="ABC30" s="37"/>
      <c r="ABD30" s="37"/>
      <c r="ABE30" s="37"/>
      <c r="ABF30" s="37"/>
      <c r="ABG30" s="37"/>
      <c r="ABH30" s="37"/>
      <c r="ABI30" s="37"/>
      <c r="ABJ30" s="37"/>
      <c r="ABK30" s="37"/>
      <c r="ABL30" s="37"/>
      <c r="ABM30" s="37"/>
      <c r="ABN30" s="37"/>
      <c r="ABO30" s="37"/>
      <c r="ABP30" s="37"/>
      <c r="ABQ30" s="37"/>
      <c r="ABR30" s="37"/>
      <c r="ABS30" s="37"/>
      <c r="ABT30" s="37"/>
      <c r="ABU30" s="37"/>
      <c r="ABV30" s="37"/>
      <c r="ABW30" s="37"/>
      <c r="ABX30" s="37"/>
      <c r="ABY30" s="37"/>
      <c r="ABZ30" s="37"/>
      <c r="ACA30" s="37"/>
      <c r="ACB30" s="37"/>
      <c r="ACC30" s="37"/>
      <c r="ACD30" s="37"/>
      <c r="ACE30" s="37"/>
      <c r="ACF30" s="37"/>
      <c r="ACG30" s="37"/>
      <c r="ACH30" s="37"/>
      <c r="ACI30" s="37"/>
      <c r="ACJ30" s="37"/>
      <c r="ACK30" s="37"/>
      <c r="ACL30" s="37"/>
      <c r="ACM30" s="37"/>
      <c r="ACN30" s="37"/>
      <c r="ACO30" s="37"/>
      <c r="ACP30" s="37"/>
      <c r="ACQ30" s="37"/>
      <c r="ACR30" s="37"/>
      <c r="ACS30" s="37"/>
      <c r="ACT30" s="37"/>
      <c r="ACU30" s="37"/>
      <c r="ACV30" s="37"/>
      <c r="ACW30" s="37"/>
      <c r="ACX30" s="37"/>
      <c r="ACY30" s="37"/>
      <c r="ACZ30" s="37"/>
      <c r="ADA30" s="37"/>
      <c r="ADB30" s="37"/>
      <c r="ADC30" s="37"/>
      <c r="ADD30" s="37"/>
      <c r="ADE30" s="37"/>
      <c r="ADF30" s="37"/>
      <c r="ADG30" s="37"/>
      <c r="ADH30" s="37"/>
      <c r="ADI30" s="37"/>
      <c r="ADJ30" s="37"/>
      <c r="ADK30" s="37"/>
      <c r="ADL30" s="37"/>
      <c r="ADM30" s="37"/>
      <c r="ADN30" s="37"/>
      <c r="ADO30" s="37"/>
      <c r="ADP30" s="37"/>
      <c r="ADQ30" s="37"/>
      <c r="ADR30" s="37"/>
      <c r="ADS30" s="37"/>
      <c r="ADT30" s="37"/>
      <c r="ADU30" s="37"/>
      <c r="ADV30" s="37"/>
      <c r="ADW30" s="37"/>
      <c r="ADX30" s="37"/>
      <c r="ADY30" s="37"/>
      <c r="ADZ30" s="37"/>
      <c r="AEA30" s="37"/>
      <c r="AEB30" s="37"/>
      <c r="AEC30" s="37"/>
      <c r="AED30" s="37"/>
      <c r="AEE30" s="37"/>
      <c r="AEF30" s="37"/>
      <c r="AEG30" s="37"/>
      <c r="AEH30" s="37"/>
      <c r="AEI30" s="37"/>
      <c r="AEJ30" s="37"/>
      <c r="AEK30" s="37"/>
      <c r="AEL30" s="37"/>
      <c r="AEM30" s="37"/>
      <c r="AEN30" s="37"/>
      <c r="AEO30" s="37"/>
      <c r="AEP30" s="37"/>
      <c r="AEQ30" s="37"/>
      <c r="AER30" s="37"/>
      <c r="AES30" s="37"/>
      <c r="AET30" s="37"/>
      <c r="AEU30" s="37"/>
      <c r="AEV30" s="37"/>
      <c r="AEW30" s="37"/>
      <c r="AEX30" s="37"/>
      <c r="AEY30" s="37"/>
      <c r="AEZ30" s="37"/>
      <c r="AFA30" s="37"/>
      <c r="AFB30" s="37"/>
      <c r="AFC30" s="37"/>
      <c r="AFD30" s="37"/>
      <c r="AFE30" s="37"/>
      <c r="AFF30" s="37"/>
      <c r="AFG30" s="37"/>
      <c r="AFH30" s="37"/>
      <c r="AFI30" s="37"/>
      <c r="AFJ30" s="37"/>
      <c r="AFK30" s="37"/>
      <c r="AFL30" s="37"/>
      <c r="AFM30" s="37"/>
      <c r="AFN30" s="37"/>
      <c r="AFO30" s="37"/>
      <c r="AFP30" s="37"/>
      <c r="AFQ30" s="37"/>
      <c r="AFR30" s="37"/>
      <c r="AFS30" s="37"/>
      <c r="AFT30" s="37"/>
      <c r="AFU30" s="37"/>
      <c r="AFV30" s="37"/>
      <c r="AFW30" s="37"/>
      <c r="AFX30" s="37"/>
      <c r="AFY30" s="37"/>
      <c r="AFZ30" s="37"/>
      <c r="AGA30" s="37"/>
      <c r="AGB30" s="37"/>
      <c r="AGC30" s="37"/>
      <c r="AGD30" s="37"/>
      <c r="AGE30" s="37"/>
      <c r="AGF30" s="37"/>
      <c r="AGG30" s="37"/>
      <c r="AGH30" s="37"/>
      <c r="AGI30" s="37"/>
      <c r="AGJ30" s="37"/>
      <c r="AGK30" s="37"/>
      <c r="AGL30" s="37"/>
      <c r="AGM30" s="37"/>
      <c r="AGN30" s="37"/>
      <c r="AGO30" s="37"/>
      <c r="AGP30" s="37"/>
      <c r="AGQ30" s="37"/>
      <c r="AGR30" s="37"/>
      <c r="AGS30" s="37"/>
      <c r="AGT30" s="37"/>
      <c r="AGU30" s="37"/>
      <c r="AGV30" s="37"/>
      <c r="AGW30" s="37"/>
      <c r="AGX30" s="37"/>
      <c r="AGY30" s="37"/>
      <c r="AGZ30" s="37"/>
      <c r="AHA30" s="37"/>
      <c r="AHB30" s="37"/>
      <c r="AHC30" s="37"/>
      <c r="AHD30" s="37"/>
      <c r="AHE30" s="37"/>
      <c r="AHF30" s="37"/>
      <c r="AHG30" s="37"/>
      <c r="AHH30" s="37"/>
      <c r="AHI30" s="37"/>
      <c r="AHJ30" s="37"/>
      <c r="AHK30" s="37"/>
      <c r="AHL30" s="37"/>
      <c r="AHM30" s="37"/>
      <c r="AHN30" s="37"/>
      <c r="AHO30" s="37"/>
      <c r="AHP30" s="37"/>
      <c r="AHQ30" s="37"/>
      <c r="AHR30" s="37"/>
      <c r="AHS30" s="37"/>
      <c r="AHT30" s="37"/>
      <c r="AHU30" s="37"/>
      <c r="AHV30" s="37"/>
      <c r="AHW30" s="37"/>
      <c r="AHX30" s="37"/>
      <c r="AHY30" s="37"/>
      <c r="AHZ30" s="37"/>
      <c r="AIA30" s="37"/>
      <c r="AIB30" s="37"/>
      <c r="AIC30" s="37"/>
      <c r="AID30" s="37"/>
      <c r="AIE30" s="37"/>
      <c r="AIF30" s="37"/>
      <c r="AIG30" s="37"/>
      <c r="AIH30" s="37"/>
      <c r="AII30" s="37"/>
      <c r="AIJ30" s="37"/>
      <c r="AIK30" s="37"/>
      <c r="AIL30" s="37"/>
      <c r="AIM30" s="37"/>
      <c r="AIN30" s="37"/>
      <c r="AIO30" s="37"/>
      <c r="AIP30" s="37"/>
      <c r="AIQ30" s="37"/>
      <c r="AIR30" s="37"/>
      <c r="AIS30" s="37"/>
      <c r="AIT30" s="37"/>
      <c r="AIU30" s="37"/>
      <c r="AIV30" s="37"/>
      <c r="AIW30" s="37"/>
      <c r="AIX30" s="37"/>
      <c r="AIY30" s="37"/>
      <c r="AIZ30" s="37"/>
      <c r="AJA30" s="37"/>
      <c r="AJB30" s="37"/>
      <c r="AJC30" s="37"/>
      <c r="AJD30" s="37"/>
      <c r="AJE30" s="37"/>
      <c r="AJF30" s="37"/>
      <c r="AJG30" s="37"/>
      <c r="AJH30" s="37"/>
      <c r="AJI30" s="37"/>
      <c r="AJJ30" s="37"/>
      <c r="AJK30" s="37"/>
      <c r="AJL30" s="37"/>
      <c r="AJM30" s="37"/>
      <c r="AJN30" s="37"/>
      <c r="AJO30" s="37"/>
      <c r="AJP30" s="37"/>
      <c r="AJQ30" s="37"/>
      <c r="AJR30" s="37"/>
      <c r="AJS30" s="37"/>
      <c r="AJT30" s="37"/>
      <c r="AJU30" s="37"/>
      <c r="AJV30" s="37"/>
      <c r="AJW30" s="37"/>
      <c r="AJX30" s="37"/>
      <c r="AJY30" s="37"/>
      <c r="AJZ30" s="37"/>
      <c r="AKA30" s="37"/>
      <c r="AKB30" s="37"/>
      <c r="AKC30" s="37"/>
      <c r="AKD30" s="37"/>
      <c r="AKE30" s="37"/>
      <c r="AKF30" s="37"/>
    </row>
    <row r="31" spans="1:968" s="39" customFormat="1" ht="82.5" customHeight="1" x14ac:dyDescent="0.3">
      <c r="A31" s="38"/>
      <c r="B31" s="37"/>
      <c r="C31" s="37"/>
      <c r="D31" s="37"/>
      <c r="E31" s="55"/>
      <c r="F31" s="55"/>
      <c r="G31" s="55"/>
      <c r="H31" s="55"/>
      <c r="I31" s="55"/>
      <c r="J31" s="55"/>
      <c r="K31" s="37"/>
      <c r="L31" s="37"/>
      <c r="M31" s="37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7"/>
      <c r="Z31" s="37"/>
      <c r="AA31" s="37"/>
      <c r="AB31" s="37"/>
      <c r="AC31" s="37"/>
      <c r="AD31" s="55"/>
      <c r="AE31" s="55"/>
      <c r="AF31" s="55"/>
      <c r="AG31" s="55"/>
      <c r="AH31" s="5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  <c r="IV31" s="37"/>
      <c r="IW31" s="37"/>
      <c r="IX31" s="37"/>
      <c r="IY31" s="37"/>
      <c r="IZ31" s="37"/>
      <c r="JA31" s="37"/>
      <c r="JB31" s="37"/>
      <c r="JC31" s="37"/>
      <c r="JD31" s="37"/>
      <c r="JE31" s="37"/>
      <c r="JF31" s="37"/>
      <c r="JG31" s="37"/>
      <c r="JH31" s="37"/>
      <c r="JI31" s="37"/>
      <c r="JJ31" s="37"/>
      <c r="JK31" s="37"/>
      <c r="JL31" s="37"/>
      <c r="JM31" s="37"/>
      <c r="JN31" s="37"/>
      <c r="JO31" s="37"/>
      <c r="JP31" s="37"/>
      <c r="JQ31" s="37"/>
      <c r="JR31" s="37"/>
      <c r="JS31" s="37"/>
      <c r="JT31" s="37"/>
      <c r="JU31" s="37"/>
      <c r="JV31" s="37"/>
      <c r="JW31" s="37"/>
      <c r="JX31" s="37"/>
      <c r="JY31" s="37"/>
      <c r="JZ31" s="37"/>
      <c r="KA31" s="37"/>
      <c r="KB31" s="37"/>
      <c r="KC31" s="37"/>
      <c r="KD31" s="37"/>
      <c r="KE31" s="37"/>
      <c r="KF31" s="37"/>
      <c r="KG31" s="37"/>
      <c r="KH31" s="37"/>
      <c r="KI31" s="37"/>
      <c r="KJ31" s="37"/>
      <c r="KK31" s="37"/>
      <c r="KL31" s="37"/>
      <c r="KM31" s="37"/>
      <c r="KN31" s="37"/>
      <c r="KO31" s="37"/>
      <c r="KP31" s="37"/>
      <c r="KQ31" s="37"/>
      <c r="KR31" s="37"/>
      <c r="KS31" s="37"/>
      <c r="KT31" s="37"/>
      <c r="KU31" s="37"/>
      <c r="KV31" s="37"/>
      <c r="KW31" s="37"/>
      <c r="KX31" s="37"/>
      <c r="KY31" s="37"/>
      <c r="KZ31" s="37"/>
      <c r="LA31" s="37"/>
      <c r="LB31" s="37"/>
      <c r="LC31" s="37"/>
      <c r="LD31" s="37"/>
      <c r="LE31" s="37"/>
      <c r="LF31" s="37"/>
      <c r="LG31" s="37"/>
      <c r="LH31" s="37"/>
      <c r="LI31" s="37"/>
      <c r="LJ31" s="37"/>
      <c r="LK31" s="37"/>
      <c r="LL31" s="37"/>
      <c r="LM31" s="37"/>
      <c r="LN31" s="37"/>
      <c r="LO31" s="37"/>
      <c r="LP31" s="37"/>
      <c r="LQ31" s="37"/>
      <c r="LR31" s="37"/>
      <c r="LS31" s="37"/>
      <c r="LT31" s="37"/>
      <c r="LU31" s="37"/>
      <c r="LV31" s="37"/>
      <c r="LW31" s="37"/>
      <c r="LX31" s="37"/>
      <c r="LY31" s="37"/>
      <c r="LZ31" s="37"/>
      <c r="MA31" s="37"/>
      <c r="MB31" s="37"/>
      <c r="MC31" s="37"/>
      <c r="MD31" s="37"/>
      <c r="ME31" s="37"/>
      <c r="MF31" s="37"/>
      <c r="MG31" s="37"/>
      <c r="MH31" s="37"/>
      <c r="MI31" s="37"/>
      <c r="MJ31" s="37"/>
      <c r="MK31" s="37"/>
      <c r="ML31" s="37"/>
      <c r="MM31" s="37"/>
      <c r="MN31" s="37"/>
      <c r="MO31" s="37"/>
      <c r="MP31" s="37"/>
      <c r="MQ31" s="37"/>
      <c r="MR31" s="37"/>
      <c r="MS31" s="37"/>
      <c r="MT31" s="37"/>
      <c r="MU31" s="37"/>
      <c r="MV31" s="37"/>
      <c r="MW31" s="37"/>
      <c r="MX31" s="37"/>
      <c r="MY31" s="37"/>
      <c r="MZ31" s="37"/>
      <c r="NA31" s="37"/>
      <c r="NB31" s="37"/>
      <c r="NC31" s="37"/>
      <c r="ND31" s="37"/>
      <c r="NE31" s="37"/>
      <c r="NF31" s="37"/>
      <c r="NG31" s="37"/>
      <c r="NH31" s="37"/>
      <c r="NI31" s="37"/>
      <c r="NJ31" s="37"/>
      <c r="NK31" s="37"/>
      <c r="NL31" s="37"/>
      <c r="NM31" s="37"/>
      <c r="NN31" s="37"/>
      <c r="NO31" s="37"/>
      <c r="NP31" s="37"/>
      <c r="NQ31" s="37"/>
      <c r="NR31" s="37"/>
      <c r="NS31" s="37"/>
      <c r="NT31" s="37"/>
      <c r="NU31" s="37"/>
      <c r="NV31" s="37"/>
      <c r="NW31" s="37"/>
      <c r="NX31" s="37"/>
      <c r="NY31" s="37"/>
      <c r="NZ31" s="37"/>
      <c r="OA31" s="37"/>
      <c r="OB31" s="37"/>
      <c r="OC31" s="37"/>
      <c r="OD31" s="37"/>
      <c r="OE31" s="37"/>
      <c r="OF31" s="37"/>
      <c r="OG31" s="37"/>
      <c r="OH31" s="37"/>
      <c r="OI31" s="37"/>
      <c r="OJ31" s="37"/>
      <c r="OK31" s="37"/>
      <c r="OL31" s="37"/>
      <c r="OM31" s="37"/>
      <c r="ON31" s="37"/>
      <c r="OO31" s="37"/>
      <c r="OP31" s="37"/>
      <c r="OQ31" s="37"/>
      <c r="OR31" s="37"/>
      <c r="OS31" s="37"/>
      <c r="OT31" s="37"/>
      <c r="OU31" s="37"/>
      <c r="OV31" s="37"/>
      <c r="OW31" s="37"/>
      <c r="OX31" s="37"/>
      <c r="OY31" s="37"/>
      <c r="OZ31" s="37"/>
      <c r="PA31" s="37"/>
      <c r="PB31" s="37"/>
      <c r="PC31" s="37"/>
      <c r="PD31" s="37"/>
      <c r="PE31" s="37"/>
      <c r="PF31" s="37"/>
      <c r="PG31" s="37"/>
      <c r="PH31" s="37"/>
      <c r="PI31" s="37"/>
      <c r="PJ31" s="37"/>
      <c r="PK31" s="37"/>
      <c r="PL31" s="37"/>
      <c r="PM31" s="37"/>
      <c r="PN31" s="37"/>
      <c r="PO31" s="37"/>
      <c r="PP31" s="37"/>
      <c r="PQ31" s="37"/>
      <c r="PR31" s="37"/>
      <c r="PS31" s="37"/>
      <c r="PT31" s="37"/>
      <c r="PU31" s="37"/>
      <c r="PV31" s="37"/>
      <c r="PW31" s="37"/>
      <c r="PX31" s="37"/>
      <c r="PY31" s="37"/>
      <c r="PZ31" s="37"/>
      <c r="QA31" s="37"/>
      <c r="QB31" s="37"/>
      <c r="QC31" s="37"/>
      <c r="QD31" s="37"/>
      <c r="QE31" s="37"/>
      <c r="QF31" s="37"/>
      <c r="QG31" s="37"/>
      <c r="QH31" s="37"/>
      <c r="QI31" s="37"/>
      <c r="QJ31" s="37"/>
      <c r="QK31" s="37"/>
      <c r="QL31" s="37"/>
      <c r="QM31" s="37"/>
      <c r="QN31" s="37"/>
      <c r="QO31" s="37"/>
      <c r="QP31" s="37"/>
      <c r="QQ31" s="37"/>
      <c r="QR31" s="37"/>
      <c r="QS31" s="37"/>
      <c r="QT31" s="37"/>
      <c r="QU31" s="37"/>
      <c r="QV31" s="37"/>
      <c r="QW31" s="37"/>
      <c r="QX31" s="37"/>
      <c r="QY31" s="37"/>
      <c r="QZ31" s="37"/>
      <c r="RA31" s="37"/>
      <c r="RB31" s="37"/>
      <c r="RC31" s="37"/>
      <c r="RD31" s="37"/>
      <c r="RE31" s="37"/>
      <c r="RF31" s="37"/>
      <c r="RG31" s="37"/>
      <c r="RH31" s="37"/>
      <c r="RI31" s="37"/>
      <c r="RJ31" s="37"/>
      <c r="RK31" s="37"/>
      <c r="RL31" s="37"/>
      <c r="RM31" s="37"/>
      <c r="RN31" s="37"/>
      <c r="RO31" s="37"/>
      <c r="RP31" s="37"/>
      <c r="RQ31" s="37"/>
      <c r="RR31" s="37"/>
      <c r="RS31" s="37"/>
      <c r="RT31" s="37"/>
      <c r="RU31" s="37"/>
      <c r="RV31" s="37"/>
      <c r="RW31" s="37"/>
      <c r="RX31" s="37"/>
      <c r="RY31" s="37"/>
      <c r="RZ31" s="37"/>
      <c r="SA31" s="37"/>
      <c r="SB31" s="37"/>
      <c r="SC31" s="37"/>
      <c r="SD31" s="37"/>
      <c r="SE31" s="37"/>
      <c r="SF31" s="37"/>
      <c r="SG31" s="37"/>
      <c r="SH31" s="37"/>
      <c r="SI31" s="37"/>
      <c r="SJ31" s="37"/>
      <c r="SK31" s="37"/>
      <c r="SL31" s="37"/>
      <c r="SM31" s="37"/>
      <c r="SN31" s="37"/>
      <c r="SO31" s="37"/>
      <c r="SP31" s="37"/>
      <c r="SQ31" s="37"/>
      <c r="SR31" s="37"/>
      <c r="SS31" s="37"/>
      <c r="ST31" s="37"/>
      <c r="SU31" s="37"/>
      <c r="SV31" s="37"/>
      <c r="SW31" s="37"/>
      <c r="SX31" s="37"/>
      <c r="SY31" s="37"/>
      <c r="SZ31" s="37"/>
      <c r="TA31" s="37"/>
      <c r="TB31" s="37"/>
      <c r="TC31" s="37"/>
      <c r="TD31" s="37"/>
      <c r="TE31" s="37"/>
      <c r="TF31" s="37"/>
      <c r="TG31" s="37"/>
      <c r="TH31" s="37"/>
      <c r="TI31" s="37"/>
      <c r="TJ31" s="37"/>
      <c r="TK31" s="37"/>
      <c r="TL31" s="37"/>
      <c r="TM31" s="37"/>
      <c r="TN31" s="37"/>
      <c r="TO31" s="37"/>
      <c r="TP31" s="37"/>
      <c r="TQ31" s="37"/>
      <c r="TR31" s="37"/>
      <c r="TS31" s="37"/>
      <c r="TT31" s="37"/>
      <c r="TU31" s="37"/>
      <c r="TV31" s="37"/>
      <c r="TW31" s="37"/>
      <c r="TX31" s="37"/>
      <c r="TY31" s="37"/>
      <c r="TZ31" s="37"/>
      <c r="UA31" s="37"/>
      <c r="UB31" s="37"/>
      <c r="UC31" s="37"/>
      <c r="UD31" s="37"/>
      <c r="UE31" s="37"/>
      <c r="UF31" s="37"/>
      <c r="UG31" s="37"/>
      <c r="UH31" s="37"/>
      <c r="UI31" s="37"/>
      <c r="UJ31" s="37"/>
      <c r="UK31" s="37"/>
      <c r="UL31" s="37"/>
      <c r="UM31" s="37"/>
      <c r="UN31" s="37"/>
      <c r="UO31" s="37"/>
      <c r="UP31" s="37"/>
      <c r="UQ31" s="37"/>
      <c r="UR31" s="37"/>
      <c r="US31" s="37"/>
      <c r="UT31" s="37"/>
      <c r="UU31" s="37"/>
      <c r="UV31" s="37"/>
      <c r="UW31" s="37"/>
      <c r="UX31" s="37"/>
      <c r="UY31" s="37"/>
      <c r="UZ31" s="37"/>
      <c r="VA31" s="37"/>
      <c r="VB31" s="37"/>
      <c r="VC31" s="37"/>
      <c r="VD31" s="37"/>
      <c r="VE31" s="37"/>
      <c r="VF31" s="37"/>
      <c r="VG31" s="37"/>
      <c r="VH31" s="37"/>
      <c r="VI31" s="37"/>
      <c r="VJ31" s="37"/>
      <c r="VK31" s="37"/>
      <c r="VL31" s="37"/>
      <c r="VM31" s="37"/>
      <c r="VN31" s="37"/>
      <c r="VO31" s="37"/>
      <c r="VP31" s="37"/>
      <c r="VQ31" s="37"/>
      <c r="VR31" s="37"/>
      <c r="VS31" s="37"/>
      <c r="VT31" s="37"/>
      <c r="VU31" s="37"/>
      <c r="VV31" s="37"/>
      <c r="VW31" s="37"/>
      <c r="VX31" s="37"/>
      <c r="VY31" s="37"/>
      <c r="VZ31" s="37"/>
      <c r="WA31" s="37"/>
      <c r="WB31" s="37"/>
      <c r="WC31" s="37"/>
      <c r="WD31" s="37"/>
      <c r="WE31" s="37"/>
      <c r="WF31" s="37"/>
      <c r="WG31" s="37"/>
      <c r="WH31" s="37"/>
      <c r="WI31" s="37"/>
      <c r="WJ31" s="37"/>
      <c r="WK31" s="37"/>
      <c r="WL31" s="37"/>
      <c r="WM31" s="37"/>
      <c r="WN31" s="37"/>
      <c r="WO31" s="37"/>
      <c r="WP31" s="37"/>
      <c r="WQ31" s="37"/>
      <c r="WR31" s="37"/>
      <c r="WS31" s="37"/>
      <c r="WT31" s="37"/>
      <c r="WU31" s="37"/>
      <c r="WV31" s="37"/>
      <c r="WW31" s="37"/>
      <c r="WX31" s="37"/>
      <c r="WY31" s="37"/>
      <c r="WZ31" s="37"/>
      <c r="XA31" s="37"/>
      <c r="XB31" s="37"/>
      <c r="XC31" s="37"/>
      <c r="XD31" s="37"/>
      <c r="XE31" s="37"/>
      <c r="XF31" s="37"/>
      <c r="XG31" s="37"/>
      <c r="XH31" s="37"/>
      <c r="XI31" s="37"/>
      <c r="XJ31" s="37"/>
      <c r="XK31" s="37"/>
      <c r="XL31" s="37"/>
      <c r="XM31" s="37"/>
      <c r="XN31" s="37"/>
      <c r="XO31" s="37"/>
      <c r="XP31" s="37"/>
      <c r="XQ31" s="37"/>
      <c r="XR31" s="37"/>
      <c r="XS31" s="37"/>
      <c r="XT31" s="37"/>
      <c r="XU31" s="37"/>
      <c r="XV31" s="37"/>
      <c r="XW31" s="37"/>
      <c r="XX31" s="37"/>
      <c r="XY31" s="37"/>
      <c r="XZ31" s="37"/>
      <c r="YA31" s="37"/>
      <c r="YB31" s="37"/>
      <c r="YC31" s="37"/>
      <c r="YD31" s="37"/>
      <c r="YE31" s="37"/>
      <c r="YF31" s="37"/>
      <c r="YG31" s="37"/>
      <c r="YH31" s="37"/>
      <c r="YI31" s="37"/>
      <c r="YJ31" s="37"/>
      <c r="YK31" s="37"/>
      <c r="YL31" s="37"/>
      <c r="YM31" s="37"/>
      <c r="YN31" s="37"/>
      <c r="YO31" s="37"/>
      <c r="YP31" s="37"/>
      <c r="YQ31" s="37"/>
      <c r="YR31" s="37"/>
      <c r="YS31" s="37"/>
      <c r="YT31" s="37"/>
      <c r="YU31" s="37"/>
      <c r="YV31" s="37"/>
      <c r="YW31" s="37"/>
      <c r="YX31" s="37"/>
      <c r="YY31" s="37"/>
      <c r="YZ31" s="37"/>
      <c r="ZA31" s="37"/>
      <c r="ZB31" s="37"/>
      <c r="ZC31" s="37"/>
      <c r="ZD31" s="37"/>
      <c r="ZE31" s="37"/>
      <c r="ZF31" s="37"/>
      <c r="ZG31" s="37"/>
      <c r="ZH31" s="37"/>
      <c r="ZI31" s="37"/>
      <c r="ZJ31" s="37"/>
      <c r="ZK31" s="37"/>
      <c r="ZL31" s="37"/>
      <c r="ZM31" s="37"/>
      <c r="ZN31" s="37"/>
      <c r="ZO31" s="37"/>
      <c r="ZP31" s="37"/>
      <c r="ZQ31" s="37"/>
      <c r="ZR31" s="37"/>
      <c r="ZS31" s="37"/>
      <c r="ZT31" s="37"/>
      <c r="ZU31" s="37"/>
      <c r="ZV31" s="37"/>
      <c r="ZW31" s="37"/>
      <c r="ZX31" s="37"/>
      <c r="ZY31" s="37"/>
      <c r="ZZ31" s="37"/>
      <c r="AAA31" s="37"/>
      <c r="AAB31" s="37"/>
      <c r="AAC31" s="37"/>
      <c r="AAD31" s="37"/>
      <c r="AAE31" s="37"/>
      <c r="AAF31" s="37"/>
      <c r="AAG31" s="37"/>
      <c r="AAH31" s="37"/>
      <c r="AAI31" s="37"/>
      <c r="AAJ31" s="37"/>
      <c r="AAK31" s="37"/>
      <c r="AAL31" s="37"/>
      <c r="AAM31" s="37"/>
      <c r="AAN31" s="37"/>
      <c r="AAO31" s="37"/>
      <c r="AAP31" s="37"/>
      <c r="AAQ31" s="37"/>
      <c r="AAR31" s="37"/>
      <c r="AAS31" s="37"/>
      <c r="AAT31" s="37"/>
      <c r="AAU31" s="37"/>
      <c r="AAV31" s="37"/>
      <c r="AAW31" s="37"/>
      <c r="AAX31" s="37"/>
      <c r="AAY31" s="37"/>
      <c r="AAZ31" s="37"/>
      <c r="ABA31" s="37"/>
      <c r="ABB31" s="37"/>
      <c r="ABC31" s="37"/>
      <c r="ABD31" s="37"/>
      <c r="ABE31" s="37"/>
      <c r="ABF31" s="37"/>
      <c r="ABG31" s="37"/>
      <c r="ABH31" s="37"/>
      <c r="ABI31" s="37"/>
      <c r="ABJ31" s="37"/>
      <c r="ABK31" s="37"/>
      <c r="ABL31" s="37"/>
      <c r="ABM31" s="37"/>
      <c r="ABN31" s="37"/>
      <c r="ABO31" s="37"/>
      <c r="ABP31" s="37"/>
      <c r="ABQ31" s="37"/>
      <c r="ABR31" s="37"/>
      <c r="ABS31" s="37"/>
      <c r="ABT31" s="37"/>
      <c r="ABU31" s="37"/>
      <c r="ABV31" s="37"/>
      <c r="ABW31" s="37"/>
      <c r="ABX31" s="37"/>
      <c r="ABY31" s="37"/>
      <c r="ABZ31" s="37"/>
      <c r="ACA31" s="37"/>
      <c r="ACB31" s="37"/>
      <c r="ACC31" s="37"/>
      <c r="ACD31" s="37"/>
      <c r="ACE31" s="37"/>
      <c r="ACF31" s="37"/>
      <c r="ACG31" s="37"/>
      <c r="ACH31" s="37"/>
      <c r="ACI31" s="37"/>
      <c r="ACJ31" s="37"/>
      <c r="ACK31" s="37"/>
      <c r="ACL31" s="37"/>
      <c r="ACM31" s="37"/>
      <c r="ACN31" s="37"/>
      <c r="ACO31" s="37"/>
      <c r="ACP31" s="37"/>
      <c r="ACQ31" s="37"/>
      <c r="ACR31" s="37"/>
      <c r="ACS31" s="37"/>
      <c r="ACT31" s="37"/>
      <c r="ACU31" s="37"/>
      <c r="ACV31" s="37"/>
      <c r="ACW31" s="37"/>
      <c r="ACX31" s="37"/>
      <c r="ACY31" s="37"/>
      <c r="ACZ31" s="37"/>
      <c r="ADA31" s="37"/>
      <c r="ADB31" s="37"/>
      <c r="ADC31" s="37"/>
      <c r="ADD31" s="37"/>
      <c r="ADE31" s="37"/>
      <c r="ADF31" s="37"/>
      <c r="ADG31" s="37"/>
      <c r="ADH31" s="37"/>
      <c r="ADI31" s="37"/>
      <c r="ADJ31" s="37"/>
      <c r="ADK31" s="37"/>
      <c r="ADL31" s="37"/>
      <c r="ADM31" s="37"/>
      <c r="ADN31" s="37"/>
      <c r="ADO31" s="37"/>
      <c r="ADP31" s="37"/>
      <c r="ADQ31" s="37"/>
      <c r="ADR31" s="37"/>
      <c r="ADS31" s="37"/>
      <c r="ADT31" s="37"/>
      <c r="ADU31" s="37"/>
      <c r="ADV31" s="37"/>
      <c r="ADW31" s="37"/>
      <c r="ADX31" s="37"/>
      <c r="ADY31" s="37"/>
      <c r="ADZ31" s="37"/>
      <c r="AEA31" s="37"/>
      <c r="AEB31" s="37"/>
      <c r="AEC31" s="37"/>
      <c r="AED31" s="37"/>
      <c r="AEE31" s="37"/>
      <c r="AEF31" s="37"/>
      <c r="AEG31" s="37"/>
      <c r="AEH31" s="37"/>
      <c r="AEI31" s="37"/>
      <c r="AEJ31" s="37"/>
      <c r="AEK31" s="37"/>
      <c r="AEL31" s="37"/>
      <c r="AEM31" s="37"/>
      <c r="AEN31" s="37"/>
      <c r="AEO31" s="37"/>
      <c r="AEP31" s="37"/>
      <c r="AEQ31" s="37"/>
      <c r="AER31" s="37"/>
      <c r="AES31" s="37"/>
      <c r="AET31" s="37"/>
      <c r="AEU31" s="37"/>
      <c r="AEV31" s="37"/>
      <c r="AEW31" s="37"/>
      <c r="AEX31" s="37"/>
      <c r="AEY31" s="37"/>
      <c r="AEZ31" s="37"/>
      <c r="AFA31" s="37"/>
      <c r="AFB31" s="37"/>
      <c r="AFC31" s="37"/>
      <c r="AFD31" s="37"/>
      <c r="AFE31" s="37"/>
      <c r="AFF31" s="37"/>
      <c r="AFG31" s="37"/>
      <c r="AFH31" s="37"/>
      <c r="AFI31" s="37"/>
      <c r="AFJ31" s="37"/>
      <c r="AFK31" s="37"/>
      <c r="AFL31" s="37"/>
      <c r="AFM31" s="37"/>
      <c r="AFN31" s="37"/>
      <c r="AFO31" s="37"/>
      <c r="AFP31" s="37"/>
      <c r="AFQ31" s="37"/>
      <c r="AFR31" s="37"/>
      <c r="AFS31" s="37"/>
      <c r="AFT31" s="37"/>
      <c r="AFU31" s="37"/>
      <c r="AFV31" s="37"/>
      <c r="AFW31" s="37"/>
      <c r="AFX31" s="37"/>
      <c r="AFY31" s="37"/>
      <c r="AFZ31" s="37"/>
      <c r="AGA31" s="37"/>
      <c r="AGB31" s="37"/>
      <c r="AGC31" s="37"/>
      <c r="AGD31" s="37"/>
      <c r="AGE31" s="37"/>
      <c r="AGF31" s="37"/>
      <c r="AGG31" s="37"/>
      <c r="AGH31" s="37"/>
      <c r="AGI31" s="37"/>
      <c r="AGJ31" s="37"/>
      <c r="AGK31" s="37"/>
      <c r="AGL31" s="37"/>
      <c r="AGM31" s="37"/>
      <c r="AGN31" s="37"/>
      <c r="AGO31" s="37"/>
      <c r="AGP31" s="37"/>
      <c r="AGQ31" s="37"/>
      <c r="AGR31" s="37"/>
      <c r="AGS31" s="37"/>
      <c r="AGT31" s="37"/>
      <c r="AGU31" s="37"/>
      <c r="AGV31" s="37"/>
      <c r="AGW31" s="37"/>
      <c r="AGX31" s="37"/>
      <c r="AGY31" s="37"/>
      <c r="AGZ31" s="37"/>
      <c r="AHA31" s="37"/>
      <c r="AHB31" s="37"/>
      <c r="AHC31" s="37"/>
      <c r="AHD31" s="37"/>
      <c r="AHE31" s="37"/>
      <c r="AHF31" s="37"/>
      <c r="AHG31" s="37"/>
      <c r="AHH31" s="37"/>
      <c r="AHI31" s="37"/>
      <c r="AHJ31" s="37"/>
      <c r="AHK31" s="37"/>
      <c r="AHL31" s="37"/>
      <c r="AHM31" s="37"/>
      <c r="AHN31" s="37"/>
      <c r="AHO31" s="37"/>
      <c r="AHP31" s="37"/>
      <c r="AHQ31" s="37"/>
      <c r="AHR31" s="37"/>
      <c r="AHS31" s="37"/>
      <c r="AHT31" s="37"/>
      <c r="AHU31" s="37"/>
      <c r="AHV31" s="37"/>
      <c r="AHW31" s="37"/>
      <c r="AHX31" s="37"/>
      <c r="AHY31" s="37"/>
      <c r="AHZ31" s="37"/>
      <c r="AIA31" s="37"/>
      <c r="AIB31" s="37"/>
      <c r="AIC31" s="37"/>
      <c r="AID31" s="37"/>
      <c r="AIE31" s="37"/>
      <c r="AIF31" s="37"/>
      <c r="AIG31" s="37"/>
      <c r="AIH31" s="37"/>
      <c r="AII31" s="37"/>
      <c r="AIJ31" s="37"/>
      <c r="AIK31" s="37"/>
      <c r="AIL31" s="37"/>
      <c r="AIM31" s="37"/>
      <c r="AIN31" s="37"/>
      <c r="AIO31" s="37"/>
      <c r="AIP31" s="37"/>
      <c r="AIQ31" s="37"/>
      <c r="AIR31" s="37"/>
      <c r="AIS31" s="37"/>
      <c r="AIT31" s="37"/>
      <c r="AIU31" s="37"/>
      <c r="AIV31" s="37"/>
      <c r="AIW31" s="37"/>
      <c r="AIX31" s="37"/>
      <c r="AIY31" s="37"/>
      <c r="AIZ31" s="37"/>
      <c r="AJA31" s="37"/>
      <c r="AJB31" s="37"/>
      <c r="AJC31" s="37"/>
      <c r="AJD31" s="37"/>
      <c r="AJE31" s="37"/>
      <c r="AJF31" s="37"/>
      <c r="AJG31" s="37"/>
      <c r="AJH31" s="37"/>
      <c r="AJI31" s="37"/>
      <c r="AJJ31" s="37"/>
      <c r="AJK31" s="37"/>
      <c r="AJL31" s="37"/>
      <c r="AJM31" s="37"/>
      <c r="AJN31" s="37"/>
      <c r="AJO31" s="37"/>
      <c r="AJP31" s="37"/>
      <c r="AJQ31" s="37"/>
      <c r="AJR31" s="37"/>
      <c r="AJS31" s="37"/>
      <c r="AJT31" s="37"/>
      <c r="AJU31" s="37"/>
      <c r="AJV31" s="37"/>
      <c r="AJW31" s="37"/>
      <c r="AJX31" s="37"/>
      <c r="AJY31" s="37"/>
      <c r="AJZ31" s="37"/>
      <c r="AKA31" s="37"/>
      <c r="AKB31" s="37"/>
      <c r="AKC31" s="37"/>
      <c r="AKD31" s="37"/>
      <c r="AKE31" s="37"/>
      <c r="AKF31" s="37"/>
    </row>
    <row r="32" spans="1:968" s="39" customFormat="1" ht="87.75" customHeight="1" x14ac:dyDescent="0.3">
      <c r="A32" s="38"/>
      <c r="B32" s="37"/>
      <c r="C32" s="37"/>
      <c r="D32" s="37"/>
      <c r="E32" s="55"/>
      <c r="F32" s="55"/>
      <c r="G32" s="55"/>
      <c r="H32" s="55"/>
      <c r="I32" s="55"/>
      <c r="J32" s="55"/>
      <c r="K32" s="37"/>
      <c r="L32" s="37"/>
      <c r="M32" s="37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7"/>
      <c r="Z32" s="37"/>
      <c r="AA32" s="37"/>
      <c r="AB32" s="37"/>
      <c r="AC32" s="37"/>
      <c r="AD32" s="55"/>
      <c r="AE32" s="55"/>
      <c r="AF32" s="55"/>
      <c r="AG32" s="55"/>
      <c r="AH32" s="5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37"/>
      <c r="IV32" s="37"/>
      <c r="IW32" s="37"/>
      <c r="IX32" s="37"/>
      <c r="IY32" s="37"/>
      <c r="IZ32" s="37"/>
      <c r="JA32" s="37"/>
      <c r="JB32" s="37"/>
      <c r="JC32" s="37"/>
      <c r="JD32" s="37"/>
      <c r="JE32" s="37"/>
      <c r="JF32" s="37"/>
      <c r="JG32" s="37"/>
      <c r="JH32" s="37"/>
      <c r="JI32" s="37"/>
      <c r="JJ32" s="37"/>
      <c r="JK32" s="37"/>
      <c r="JL32" s="37"/>
      <c r="JM32" s="37"/>
      <c r="JN32" s="37"/>
      <c r="JO32" s="37"/>
      <c r="JP32" s="37"/>
      <c r="JQ32" s="37"/>
      <c r="JR32" s="37"/>
      <c r="JS32" s="37"/>
      <c r="JT32" s="37"/>
      <c r="JU32" s="37"/>
      <c r="JV32" s="37"/>
      <c r="JW32" s="37"/>
      <c r="JX32" s="37"/>
      <c r="JY32" s="37"/>
      <c r="JZ32" s="37"/>
      <c r="KA32" s="37"/>
      <c r="KB32" s="37"/>
      <c r="KC32" s="37"/>
      <c r="KD32" s="37"/>
      <c r="KE32" s="37"/>
      <c r="KF32" s="37"/>
      <c r="KG32" s="37"/>
      <c r="KH32" s="37"/>
      <c r="KI32" s="37"/>
      <c r="KJ32" s="37"/>
      <c r="KK32" s="37"/>
      <c r="KL32" s="37"/>
      <c r="KM32" s="37"/>
      <c r="KN32" s="37"/>
      <c r="KO32" s="37"/>
      <c r="KP32" s="37"/>
      <c r="KQ32" s="37"/>
      <c r="KR32" s="37"/>
      <c r="KS32" s="37"/>
      <c r="KT32" s="37"/>
      <c r="KU32" s="37"/>
      <c r="KV32" s="37"/>
      <c r="KW32" s="37"/>
      <c r="KX32" s="37"/>
      <c r="KY32" s="37"/>
      <c r="KZ32" s="37"/>
      <c r="LA32" s="37"/>
      <c r="LB32" s="37"/>
      <c r="LC32" s="37"/>
      <c r="LD32" s="37"/>
      <c r="LE32" s="37"/>
      <c r="LF32" s="37"/>
      <c r="LG32" s="37"/>
      <c r="LH32" s="37"/>
      <c r="LI32" s="37"/>
      <c r="LJ32" s="37"/>
      <c r="LK32" s="37"/>
      <c r="LL32" s="37"/>
      <c r="LM32" s="37"/>
      <c r="LN32" s="37"/>
      <c r="LO32" s="37"/>
      <c r="LP32" s="37"/>
      <c r="LQ32" s="37"/>
      <c r="LR32" s="37"/>
      <c r="LS32" s="37"/>
      <c r="LT32" s="37"/>
      <c r="LU32" s="37"/>
      <c r="LV32" s="37"/>
      <c r="LW32" s="37"/>
      <c r="LX32" s="37"/>
      <c r="LY32" s="37"/>
      <c r="LZ32" s="37"/>
      <c r="MA32" s="37"/>
      <c r="MB32" s="37"/>
      <c r="MC32" s="37"/>
      <c r="MD32" s="37"/>
      <c r="ME32" s="37"/>
      <c r="MF32" s="37"/>
      <c r="MG32" s="37"/>
      <c r="MH32" s="37"/>
      <c r="MI32" s="37"/>
      <c r="MJ32" s="37"/>
      <c r="MK32" s="37"/>
      <c r="ML32" s="37"/>
      <c r="MM32" s="37"/>
      <c r="MN32" s="37"/>
      <c r="MO32" s="37"/>
      <c r="MP32" s="37"/>
      <c r="MQ32" s="37"/>
      <c r="MR32" s="37"/>
      <c r="MS32" s="37"/>
      <c r="MT32" s="37"/>
      <c r="MU32" s="37"/>
      <c r="MV32" s="37"/>
      <c r="MW32" s="37"/>
      <c r="MX32" s="37"/>
      <c r="MY32" s="37"/>
      <c r="MZ32" s="37"/>
      <c r="NA32" s="37"/>
      <c r="NB32" s="37"/>
      <c r="NC32" s="37"/>
      <c r="ND32" s="37"/>
      <c r="NE32" s="37"/>
      <c r="NF32" s="37"/>
      <c r="NG32" s="37"/>
      <c r="NH32" s="37"/>
      <c r="NI32" s="37"/>
      <c r="NJ32" s="37"/>
      <c r="NK32" s="37"/>
      <c r="NL32" s="37"/>
      <c r="NM32" s="37"/>
      <c r="NN32" s="37"/>
      <c r="NO32" s="37"/>
      <c r="NP32" s="37"/>
      <c r="NQ32" s="37"/>
      <c r="NR32" s="37"/>
      <c r="NS32" s="37"/>
      <c r="NT32" s="37"/>
      <c r="NU32" s="37"/>
      <c r="NV32" s="37"/>
      <c r="NW32" s="37"/>
      <c r="NX32" s="37"/>
      <c r="NY32" s="37"/>
      <c r="NZ32" s="37"/>
      <c r="OA32" s="37"/>
      <c r="OB32" s="37"/>
      <c r="OC32" s="37"/>
      <c r="OD32" s="37"/>
      <c r="OE32" s="37"/>
      <c r="OF32" s="37"/>
      <c r="OG32" s="37"/>
      <c r="OH32" s="37"/>
      <c r="OI32" s="37"/>
      <c r="OJ32" s="37"/>
      <c r="OK32" s="37"/>
      <c r="OL32" s="37"/>
      <c r="OM32" s="37"/>
      <c r="ON32" s="37"/>
      <c r="OO32" s="37"/>
      <c r="OP32" s="37"/>
      <c r="OQ32" s="37"/>
      <c r="OR32" s="37"/>
      <c r="OS32" s="37"/>
      <c r="OT32" s="37"/>
      <c r="OU32" s="37"/>
      <c r="OV32" s="37"/>
      <c r="OW32" s="37"/>
      <c r="OX32" s="37"/>
      <c r="OY32" s="37"/>
      <c r="OZ32" s="37"/>
      <c r="PA32" s="37"/>
      <c r="PB32" s="37"/>
      <c r="PC32" s="37"/>
      <c r="PD32" s="37"/>
      <c r="PE32" s="37"/>
      <c r="PF32" s="37"/>
      <c r="PG32" s="37"/>
      <c r="PH32" s="37"/>
      <c r="PI32" s="37"/>
      <c r="PJ32" s="37"/>
      <c r="PK32" s="37"/>
      <c r="PL32" s="37"/>
      <c r="PM32" s="37"/>
      <c r="PN32" s="37"/>
      <c r="PO32" s="37"/>
      <c r="PP32" s="37"/>
      <c r="PQ32" s="37"/>
      <c r="PR32" s="37"/>
      <c r="PS32" s="37"/>
      <c r="PT32" s="37"/>
      <c r="PU32" s="37"/>
      <c r="PV32" s="37"/>
      <c r="PW32" s="37"/>
      <c r="PX32" s="37"/>
      <c r="PY32" s="37"/>
      <c r="PZ32" s="37"/>
      <c r="QA32" s="37"/>
      <c r="QB32" s="37"/>
      <c r="QC32" s="37"/>
      <c r="QD32" s="37"/>
      <c r="QE32" s="37"/>
      <c r="QF32" s="37"/>
      <c r="QG32" s="37"/>
      <c r="QH32" s="37"/>
      <c r="QI32" s="37"/>
      <c r="QJ32" s="37"/>
      <c r="QK32" s="37"/>
      <c r="QL32" s="37"/>
      <c r="QM32" s="37"/>
      <c r="QN32" s="37"/>
      <c r="QO32" s="37"/>
      <c r="QP32" s="37"/>
      <c r="QQ32" s="37"/>
      <c r="QR32" s="37"/>
      <c r="QS32" s="37"/>
      <c r="QT32" s="37"/>
      <c r="QU32" s="37"/>
      <c r="QV32" s="37"/>
      <c r="QW32" s="37"/>
      <c r="QX32" s="37"/>
      <c r="QY32" s="37"/>
      <c r="QZ32" s="37"/>
      <c r="RA32" s="37"/>
      <c r="RB32" s="37"/>
      <c r="RC32" s="37"/>
      <c r="RD32" s="37"/>
      <c r="RE32" s="37"/>
      <c r="RF32" s="37"/>
      <c r="RG32" s="37"/>
      <c r="RH32" s="37"/>
      <c r="RI32" s="37"/>
      <c r="RJ32" s="37"/>
      <c r="RK32" s="37"/>
      <c r="RL32" s="37"/>
      <c r="RM32" s="37"/>
      <c r="RN32" s="37"/>
      <c r="RO32" s="37"/>
      <c r="RP32" s="37"/>
      <c r="RQ32" s="37"/>
      <c r="RR32" s="37"/>
      <c r="RS32" s="37"/>
      <c r="RT32" s="37"/>
      <c r="RU32" s="37"/>
      <c r="RV32" s="37"/>
      <c r="RW32" s="37"/>
      <c r="RX32" s="37"/>
      <c r="RY32" s="37"/>
      <c r="RZ32" s="37"/>
      <c r="SA32" s="37"/>
      <c r="SB32" s="37"/>
      <c r="SC32" s="37"/>
      <c r="SD32" s="37"/>
      <c r="SE32" s="37"/>
      <c r="SF32" s="37"/>
      <c r="SG32" s="37"/>
      <c r="SH32" s="37"/>
      <c r="SI32" s="37"/>
      <c r="SJ32" s="37"/>
      <c r="SK32" s="37"/>
      <c r="SL32" s="37"/>
      <c r="SM32" s="37"/>
      <c r="SN32" s="37"/>
      <c r="SO32" s="37"/>
      <c r="SP32" s="37"/>
      <c r="SQ32" s="37"/>
      <c r="SR32" s="37"/>
      <c r="SS32" s="37"/>
      <c r="ST32" s="37"/>
      <c r="SU32" s="37"/>
      <c r="SV32" s="37"/>
      <c r="SW32" s="37"/>
      <c r="SX32" s="37"/>
      <c r="SY32" s="37"/>
      <c r="SZ32" s="37"/>
      <c r="TA32" s="37"/>
      <c r="TB32" s="37"/>
      <c r="TC32" s="37"/>
      <c r="TD32" s="37"/>
      <c r="TE32" s="37"/>
      <c r="TF32" s="37"/>
      <c r="TG32" s="37"/>
      <c r="TH32" s="37"/>
      <c r="TI32" s="37"/>
      <c r="TJ32" s="37"/>
      <c r="TK32" s="37"/>
      <c r="TL32" s="37"/>
      <c r="TM32" s="37"/>
      <c r="TN32" s="37"/>
      <c r="TO32" s="37"/>
      <c r="TP32" s="37"/>
      <c r="TQ32" s="37"/>
      <c r="TR32" s="37"/>
      <c r="TS32" s="37"/>
      <c r="TT32" s="37"/>
      <c r="TU32" s="37"/>
      <c r="TV32" s="37"/>
      <c r="TW32" s="37"/>
      <c r="TX32" s="37"/>
      <c r="TY32" s="37"/>
      <c r="TZ32" s="37"/>
      <c r="UA32" s="37"/>
      <c r="UB32" s="37"/>
      <c r="UC32" s="37"/>
      <c r="UD32" s="37"/>
      <c r="UE32" s="37"/>
      <c r="UF32" s="37"/>
      <c r="UG32" s="37"/>
      <c r="UH32" s="37"/>
      <c r="UI32" s="37"/>
      <c r="UJ32" s="37"/>
      <c r="UK32" s="37"/>
      <c r="UL32" s="37"/>
      <c r="UM32" s="37"/>
      <c r="UN32" s="37"/>
      <c r="UO32" s="37"/>
      <c r="UP32" s="37"/>
      <c r="UQ32" s="37"/>
      <c r="UR32" s="37"/>
      <c r="US32" s="37"/>
      <c r="UT32" s="37"/>
      <c r="UU32" s="37"/>
      <c r="UV32" s="37"/>
      <c r="UW32" s="37"/>
      <c r="UX32" s="37"/>
      <c r="UY32" s="37"/>
      <c r="UZ32" s="37"/>
      <c r="VA32" s="37"/>
      <c r="VB32" s="37"/>
      <c r="VC32" s="37"/>
      <c r="VD32" s="37"/>
      <c r="VE32" s="37"/>
      <c r="VF32" s="37"/>
      <c r="VG32" s="37"/>
      <c r="VH32" s="37"/>
      <c r="VI32" s="37"/>
      <c r="VJ32" s="37"/>
      <c r="VK32" s="37"/>
      <c r="VL32" s="37"/>
      <c r="VM32" s="37"/>
      <c r="VN32" s="37"/>
      <c r="VO32" s="37"/>
      <c r="VP32" s="37"/>
      <c r="VQ32" s="37"/>
      <c r="VR32" s="37"/>
      <c r="VS32" s="37"/>
      <c r="VT32" s="37"/>
      <c r="VU32" s="37"/>
      <c r="VV32" s="37"/>
      <c r="VW32" s="37"/>
      <c r="VX32" s="37"/>
      <c r="VY32" s="37"/>
      <c r="VZ32" s="37"/>
      <c r="WA32" s="37"/>
      <c r="WB32" s="37"/>
      <c r="WC32" s="37"/>
      <c r="WD32" s="37"/>
      <c r="WE32" s="37"/>
      <c r="WF32" s="37"/>
      <c r="WG32" s="37"/>
      <c r="WH32" s="37"/>
      <c r="WI32" s="37"/>
      <c r="WJ32" s="37"/>
      <c r="WK32" s="37"/>
      <c r="WL32" s="37"/>
      <c r="WM32" s="37"/>
      <c r="WN32" s="37"/>
      <c r="WO32" s="37"/>
      <c r="WP32" s="37"/>
      <c r="WQ32" s="37"/>
      <c r="WR32" s="37"/>
      <c r="WS32" s="37"/>
      <c r="WT32" s="37"/>
      <c r="WU32" s="37"/>
      <c r="WV32" s="37"/>
      <c r="WW32" s="37"/>
      <c r="WX32" s="37"/>
      <c r="WY32" s="37"/>
      <c r="WZ32" s="37"/>
      <c r="XA32" s="37"/>
      <c r="XB32" s="37"/>
      <c r="XC32" s="37"/>
      <c r="XD32" s="37"/>
      <c r="XE32" s="37"/>
      <c r="XF32" s="37"/>
      <c r="XG32" s="37"/>
      <c r="XH32" s="37"/>
      <c r="XI32" s="37"/>
      <c r="XJ32" s="37"/>
      <c r="XK32" s="37"/>
      <c r="XL32" s="37"/>
      <c r="XM32" s="37"/>
      <c r="XN32" s="37"/>
      <c r="XO32" s="37"/>
      <c r="XP32" s="37"/>
      <c r="XQ32" s="37"/>
      <c r="XR32" s="37"/>
      <c r="XS32" s="37"/>
      <c r="XT32" s="37"/>
      <c r="XU32" s="37"/>
      <c r="XV32" s="37"/>
      <c r="XW32" s="37"/>
      <c r="XX32" s="37"/>
      <c r="XY32" s="37"/>
      <c r="XZ32" s="37"/>
      <c r="YA32" s="37"/>
      <c r="YB32" s="37"/>
      <c r="YC32" s="37"/>
      <c r="YD32" s="37"/>
      <c r="YE32" s="37"/>
      <c r="YF32" s="37"/>
      <c r="YG32" s="37"/>
      <c r="YH32" s="37"/>
      <c r="YI32" s="37"/>
      <c r="YJ32" s="37"/>
      <c r="YK32" s="37"/>
      <c r="YL32" s="37"/>
      <c r="YM32" s="37"/>
      <c r="YN32" s="37"/>
      <c r="YO32" s="37"/>
      <c r="YP32" s="37"/>
      <c r="YQ32" s="37"/>
      <c r="YR32" s="37"/>
      <c r="YS32" s="37"/>
      <c r="YT32" s="37"/>
      <c r="YU32" s="37"/>
      <c r="YV32" s="37"/>
      <c r="YW32" s="37"/>
      <c r="YX32" s="37"/>
      <c r="YY32" s="37"/>
      <c r="YZ32" s="37"/>
      <c r="ZA32" s="37"/>
      <c r="ZB32" s="37"/>
      <c r="ZC32" s="37"/>
      <c r="ZD32" s="37"/>
      <c r="ZE32" s="37"/>
      <c r="ZF32" s="37"/>
      <c r="ZG32" s="37"/>
      <c r="ZH32" s="37"/>
      <c r="ZI32" s="37"/>
      <c r="ZJ32" s="37"/>
      <c r="ZK32" s="37"/>
      <c r="ZL32" s="37"/>
      <c r="ZM32" s="37"/>
      <c r="ZN32" s="37"/>
      <c r="ZO32" s="37"/>
      <c r="ZP32" s="37"/>
      <c r="ZQ32" s="37"/>
      <c r="ZR32" s="37"/>
      <c r="ZS32" s="37"/>
      <c r="ZT32" s="37"/>
      <c r="ZU32" s="37"/>
      <c r="ZV32" s="37"/>
      <c r="ZW32" s="37"/>
      <c r="ZX32" s="37"/>
      <c r="ZY32" s="37"/>
      <c r="ZZ32" s="37"/>
      <c r="AAA32" s="37"/>
      <c r="AAB32" s="37"/>
      <c r="AAC32" s="37"/>
      <c r="AAD32" s="37"/>
      <c r="AAE32" s="37"/>
      <c r="AAF32" s="37"/>
      <c r="AAG32" s="37"/>
      <c r="AAH32" s="37"/>
      <c r="AAI32" s="37"/>
      <c r="AAJ32" s="37"/>
      <c r="AAK32" s="37"/>
      <c r="AAL32" s="37"/>
      <c r="AAM32" s="37"/>
      <c r="AAN32" s="37"/>
      <c r="AAO32" s="37"/>
      <c r="AAP32" s="37"/>
      <c r="AAQ32" s="37"/>
      <c r="AAR32" s="37"/>
      <c r="AAS32" s="37"/>
      <c r="AAT32" s="37"/>
      <c r="AAU32" s="37"/>
      <c r="AAV32" s="37"/>
      <c r="AAW32" s="37"/>
      <c r="AAX32" s="37"/>
      <c r="AAY32" s="37"/>
      <c r="AAZ32" s="37"/>
      <c r="ABA32" s="37"/>
      <c r="ABB32" s="37"/>
      <c r="ABC32" s="37"/>
      <c r="ABD32" s="37"/>
      <c r="ABE32" s="37"/>
      <c r="ABF32" s="37"/>
      <c r="ABG32" s="37"/>
      <c r="ABH32" s="37"/>
      <c r="ABI32" s="37"/>
      <c r="ABJ32" s="37"/>
      <c r="ABK32" s="37"/>
      <c r="ABL32" s="37"/>
      <c r="ABM32" s="37"/>
      <c r="ABN32" s="37"/>
      <c r="ABO32" s="37"/>
      <c r="ABP32" s="37"/>
      <c r="ABQ32" s="37"/>
      <c r="ABR32" s="37"/>
      <c r="ABS32" s="37"/>
      <c r="ABT32" s="37"/>
      <c r="ABU32" s="37"/>
      <c r="ABV32" s="37"/>
      <c r="ABW32" s="37"/>
      <c r="ABX32" s="37"/>
      <c r="ABY32" s="37"/>
      <c r="ABZ32" s="37"/>
      <c r="ACA32" s="37"/>
      <c r="ACB32" s="37"/>
      <c r="ACC32" s="37"/>
      <c r="ACD32" s="37"/>
      <c r="ACE32" s="37"/>
      <c r="ACF32" s="37"/>
      <c r="ACG32" s="37"/>
      <c r="ACH32" s="37"/>
      <c r="ACI32" s="37"/>
      <c r="ACJ32" s="37"/>
      <c r="ACK32" s="37"/>
      <c r="ACL32" s="37"/>
      <c r="ACM32" s="37"/>
      <c r="ACN32" s="37"/>
      <c r="ACO32" s="37"/>
      <c r="ACP32" s="37"/>
      <c r="ACQ32" s="37"/>
      <c r="ACR32" s="37"/>
      <c r="ACS32" s="37"/>
      <c r="ACT32" s="37"/>
      <c r="ACU32" s="37"/>
      <c r="ACV32" s="37"/>
      <c r="ACW32" s="37"/>
      <c r="ACX32" s="37"/>
      <c r="ACY32" s="37"/>
      <c r="ACZ32" s="37"/>
      <c r="ADA32" s="37"/>
      <c r="ADB32" s="37"/>
      <c r="ADC32" s="37"/>
      <c r="ADD32" s="37"/>
      <c r="ADE32" s="37"/>
      <c r="ADF32" s="37"/>
      <c r="ADG32" s="37"/>
      <c r="ADH32" s="37"/>
      <c r="ADI32" s="37"/>
      <c r="ADJ32" s="37"/>
      <c r="ADK32" s="37"/>
      <c r="ADL32" s="37"/>
      <c r="ADM32" s="37"/>
      <c r="ADN32" s="37"/>
      <c r="ADO32" s="37"/>
      <c r="ADP32" s="37"/>
      <c r="ADQ32" s="37"/>
      <c r="ADR32" s="37"/>
      <c r="ADS32" s="37"/>
      <c r="ADT32" s="37"/>
      <c r="ADU32" s="37"/>
      <c r="ADV32" s="37"/>
      <c r="ADW32" s="37"/>
      <c r="ADX32" s="37"/>
      <c r="ADY32" s="37"/>
      <c r="ADZ32" s="37"/>
      <c r="AEA32" s="37"/>
      <c r="AEB32" s="37"/>
      <c r="AEC32" s="37"/>
      <c r="AED32" s="37"/>
      <c r="AEE32" s="37"/>
      <c r="AEF32" s="37"/>
      <c r="AEG32" s="37"/>
      <c r="AEH32" s="37"/>
      <c r="AEI32" s="37"/>
      <c r="AEJ32" s="37"/>
      <c r="AEK32" s="37"/>
      <c r="AEL32" s="37"/>
      <c r="AEM32" s="37"/>
      <c r="AEN32" s="37"/>
      <c r="AEO32" s="37"/>
      <c r="AEP32" s="37"/>
      <c r="AEQ32" s="37"/>
      <c r="AER32" s="37"/>
      <c r="AES32" s="37"/>
      <c r="AET32" s="37"/>
      <c r="AEU32" s="37"/>
      <c r="AEV32" s="37"/>
      <c r="AEW32" s="37"/>
      <c r="AEX32" s="37"/>
      <c r="AEY32" s="37"/>
      <c r="AEZ32" s="37"/>
      <c r="AFA32" s="37"/>
      <c r="AFB32" s="37"/>
      <c r="AFC32" s="37"/>
      <c r="AFD32" s="37"/>
      <c r="AFE32" s="37"/>
      <c r="AFF32" s="37"/>
      <c r="AFG32" s="37"/>
      <c r="AFH32" s="37"/>
      <c r="AFI32" s="37"/>
      <c r="AFJ32" s="37"/>
      <c r="AFK32" s="37"/>
      <c r="AFL32" s="37"/>
      <c r="AFM32" s="37"/>
      <c r="AFN32" s="37"/>
      <c r="AFO32" s="37"/>
      <c r="AFP32" s="37"/>
      <c r="AFQ32" s="37"/>
      <c r="AFR32" s="37"/>
      <c r="AFS32" s="37"/>
      <c r="AFT32" s="37"/>
      <c r="AFU32" s="37"/>
      <c r="AFV32" s="37"/>
      <c r="AFW32" s="37"/>
      <c r="AFX32" s="37"/>
      <c r="AFY32" s="37"/>
      <c r="AFZ32" s="37"/>
      <c r="AGA32" s="37"/>
      <c r="AGB32" s="37"/>
      <c r="AGC32" s="37"/>
      <c r="AGD32" s="37"/>
      <c r="AGE32" s="37"/>
      <c r="AGF32" s="37"/>
      <c r="AGG32" s="37"/>
      <c r="AGH32" s="37"/>
      <c r="AGI32" s="37"/>
      <c r="AGJ32" s="37"/>
      <c r="AGK32" s="37"/>
      <c r="AGL32" s="37"/>
      <c r="AGM32" s="37"/>
      <c r="AGN32" s="37"/>
      <c r="AGO32" s="37"/>
      <c r="AGP32" s="37"/>
      <c r="AGQ32" s="37"/>
      <c r="AGR32" s="37"/>
      <c r="AGS32" s="37"/>
      <c r="AGT32" s="37"/>
      <c r="AGU32" s="37"/>
      <c r="AGV32" s="37"/>
      <c r="AGW32" s="37"/>
      <c r="AGX32" s="37"/>
      <c r="AGY32" s="37"/>
      <c r="AGZ32" s="37"/>
      <c r="AHA32" s="37"/>
      <c r="AHB32" s="37"/>
      <c r="AHC32" s="37"/>
      <c r="AHD32" s="37"/>
      <c r="AHE32" s="37"/>
      <c r="AHF32" s="37"/>
      <c r="AHG32" s="37"/>
      <c r="AHH32" s="37"/>
      <c r="AHI32" s="37"/>
      <c r="AHJ32" s="37"/>
      <c r="AHK32" s="37"/>
      <c r="AHL32" s="37"/>
      <c r="AHM32" s="37"/>
      <c r="AHN32" s="37"/>
      <c r="AHO32" s="37"/>
      <c r="AHP32" s="37"/>
      <c r="AHQ32" s="37"/>
      <c r="AHR32" s="37"/>
      <c r="AHS32" s="37"/>
      <c r="AHT32" s="37"/>
      <c r="AHU32" s="37"/>
      <c r="AHV32" s="37"/>
      <c r="AHW32" s="37"/>
      <c r="AHX32" s="37"/>
      <c r="AHY32" s="37"/>
      <c r="AHZ32" s="37"/>
      <c r="AIA32" s="37"/>
      <c r="AIB32" s="37"/>
      <c r="AIC32" s="37"/>
      <c r="AID32" s="37"/>
      <c r="AIE32" s="37"/>
      <c r="AIF32" s="37"/>
      <c r="AIG32" s="37"/>
      <c r="AIH32" s="37"/>
      <c r="AII32" s="37"/>
      <c r="AIJ32" s="37"/>
      <c r="AIK32" s="37"/>
      <c r="AIL32" s="37"/>
      <c r="AIM32" s="37"/>
      <c r="AIN32" s="37"/>
      <c r="AIO32" s="37"/>
      <c r="AIP32" s="37"/>
      <c r="AIQ32" s="37"/>
      <c r="AIR32" s="37"/>
      <c r="AIS32" s="37"/>
      <c r="AIT32" s="37"/>
      <c r="AIU32" s="37"/>
      <c r="AIV32" s="37"/>
      <c r="AIW32" s="37"/>
      <c r="AIX32" s="37"/>
      <c r="AIY32" s="37"/>
      <c r="AIZ32" s="37"/>
      <c r="AJA32" s="37"/>
      <c r="AJB32" s="37"/>
      <c r="AJC32" s="37"/>
      <c r="AJD32" s="37"/>
      <c r="AJE32" s="37"/>
      <c r="AJF32" s="37"/>
      <c r="AJG32" s="37"/>
      <c r="AJH32" s="37"/>
      <c r="AJI32" s="37"/>
      <c r="AJJ32" s="37"/>
      <c r="AJK32" s="37"/>
      <c r="AJL32" s="37"/>
      <c r="AJM32" s="37"/>
      <c r="AJN32" s="37"/>
      <c r="AJO32" s="37"/>
      <c r="AJP32" s="37"/>
      <c r="AJQ32" s="37"/>
      <c r="AJR32" s="37"/>
      <c r="AJS32" s="37"/>
      <c r="AJT32" s="37"/>
      <c r="AJU32" s="37"/>
      <c r="AJV32" s="37"/>
      <c r="AJW32" s="37"/>
      <c r="AJX32" s="37"/>
      <c r="AJY32" s="37"/>
      <c r="AJZ32" s="37"/>
      <c r="AKA32" s="37"/>
      <c r="AKB32" s="37"/>
      <c r="AKC32" s="37"/>
      <c r="AKD32" s="37"/>
      <c r="AKE32" s="37"/>
      <c r="AKF32" s="37"/>
    </row>
    <row r="33" spans="1:968" s="39" customFormat="1" ht="69" customHeight="1" x14ac:dyDescent="0.3">
      <c r="A33" s="38"/>
      <c r="B33" s="37"/>
      <c r="C33" s="37"/>
      <c r="D33" s="37"/>
      <c r="E33" s="55"/>
      <c r="F33" s="55"/>
      <c r="G33" s="55"/>
      <c r="H33" s="55"/>
      <c r="I33" s="55"/>
      <c r="J33" s="55"/>
      <c r="K33" s="37"/>
      <c r="L33" s="37"/>
      <c r="M33" s="37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7"/>
      <c r="Z33" s="37"/>
      <c r="AA33" s="37"/>
      <c r="AB33" s="37"/>
      <c r="AC33" s="37"/>
      <c r="AD33" s="55"/>
      <c r="AE33" s="55"/>
      <c r="AF33" s="55"/>
      <c r="AG33" s="55"/>
      <c r="AH33" s="5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37"/>
      <c r="IV33" s="37"/>
      <c r="IW33" s="37"/>
      <c r="IX33" s="37"/>
      <c r="IY33" s="37"/>
      <c r="IZ33" s="37"/>
      <c r="JA33" s="37"/>
      <c r="JB33" s="37"/>
      <c r="JC33" s="37"/>
      <c r="JD33" s="37"/>
      <c r="JE33" s="37"/>
      <c r="JF33" s="37"/>
      <c r="JG33" s="37"/>
      <c r="JH33" s="37"/>
      <c r="JI33" s="37"/>
      <c r="JJ33" s="37"/>
      <c r="JK33" s="37"/>
      <c r="JL33" s="37"/>
      <c r="JM33" s="37"/>
      <c r="JN33" s="37"/>
      <c r="JO33" s="37"/>
      <c r="JP33" s="37"/>
      <c r="JQ33" s="37"/>
      <c r="JR33" s="37"/>
      <c r="JS33" s="37"/>
      <c r="JT33" s="37"/>
      <c r="JU33" s="37"/>
      <c r="JV33" s="37"/>
      <c r="JW33" s="37"/>
      <c r="JX33" s="37"/>
      <c r="JY33" s="37"/>
      <c r="JZ33" s="37"/>
      <c r="KA33" s="37"/>
      <c r="KB33" s="37"/>
      <c r="KC33" s="37"/>
      <c r="KD33" s="37"/>
      <c r="KE33" s="37"/>
      <c r="KF33" s="37"/>
      <c r="KG33" s="37"/>
      <c r="KH33" s="37"/>
      <c r="KI33" s="37"/>
      <c r="KJ33" s="37"/>
      <c r="KK33" s="37"/>
      <c r="KL33" s="37"/>
      <c r="KM33" s="37"/>
      <c r="KN33" s="37"/>
      <c r="KO33" s="37"/>
      <c r="KP33" s="37"/>
      <c r="KQ33" s="37"/>
      <c r="KR33" s="37"/>
      <c r="KS33" s="37"/>
      <c r="KT33" s="37"/>
      <c r="KU33" s="37"/>
      <c r="KV33" s="37"/>
      <c r="KW33" s="37"/>
      <c r="KX33" s="37"/>
      <c r="KY33" s="37"/>
      <c r="KZ33" s="37"/>
      <c r="LA33" s="37"/>
      <c r="LB33" s="37"/>
      <c r="LC33" s="37"/>
      <c r="LD33" s="37"/>
      <c r="LE33" s="37"/>
      <c r="LF33" s="37"/>
      <c r="LG33" s="37"/>
      <c r="LH33" s="37"/>
      <c r="LI33" s="37"/>
      <c r="LJ33" s="37"/>
      <c r="LK33" s="37"/>
      <c r="LL33" s="37"/>
      <c r="LM33" s="37"/>
      <c r="LN33" s="37"/>
      <c r="LO33" s="37"/>
      <c r="LP33" s="37"/>
      <c r="LQ33" s="37"/>
      <c r="LR33" s="37"/>
      <c r="LS33" s="37"/>
      <c r="LT33" s="37"/>
      <c r="LU33" s="37"/>
      <c r="LV33" s="37"/>
      <c r="LW33" s="37"/>
      <c r="LX33" s="37"/>
      <c r="LY33" s="37"/>
      <c r="LZ33" s="37"/>
      <c r="MA33" s="37"/>
      <c r="MB33" s="37"/>
      <c r="MC33" s="37"/>
      <c r="MD33" s="37"/>
      <c r="ME33" s="37"/>
      <c r="MF33" s="37"/>
      <c r="MG33" s="37"/>
      <c r="MH33" s="37"/>
      <c r="MI33" s="37"/>
      <c r="MJ33" s="37"/>
      <c r="MK33" s="37"/>
      <c r="ML33" s="37"/>
      <c r="MM33" s="37"/>
      <c r="MN33" s="37"/>
      <c r="MO33" s="37"/>
      <c r="MP33" s="37"/>
      <c r="MQ33" s="37"/>
      <c r="MR33" s="37"/>
      <c r="MS33" s="37"/>
      <c r="MT33" s="37"/>
      <c r="MU33" s="37"/>
      <c r="MV33" s="37"/>
      <c r="MW33" s="37"/>
      <c r="MX33" s="37"/>
      <c r="MY33" s="37"/>
      <c r="MZ33" s="37"/>
      <c r="NA33" s="37"/>
      <c r="NB33" s="37"/>
      <c r="NC33" s="37"/>
      <c r="ND33" s="37"/>
      <c r="NE33" s="37"/>
      <c r="NF33" s="37"/>
      <c r="NG33" s="37"/>
      <c r="NH33" s="37"/>
      <c r="NI33" s="37"/>
      <c r="NJ33" s="37"/>
      <c r="NK33" s="37"/>
      <c r="NL33" s="37"/>
      <c r="NM33" s="37"/>
      <c r="NN33" s="37"/>
      <c r="NO33" s="37"/>
      <c r="NP33" s="37"/>
      <c r="NQ33" s="37"/>
      <c r="NR33" s="37"/>
      <c r="NS33" s="37"/>
      <c r="NT33" s="37"/>
      <c r="NU33" s="37"/>
      <c r="NV33" s="37"/>
      <c r="NW33" s="37"/>
      <c r="NX33" s="37"/>
      <c r="NY33" s="37"/>
      <c r="NZ33" s="37"/>
      <c r="OA33" s="37"/>
      <c r="OB33" s="37"/>
      <c r="OC33" s="37"/>
      <c r="OD33" s="37"/>
      <c r="OE33" s="37"/>
      <c r="OF33" s="37"/>
      <c r="OG33" s="37"/>
      <c r="OH33" s="37"/>
      <c r="OI33" s="37"/>
      <c r="OJ33" s="37"/>
      <c r="OK33" s="37"/>
      <c r="OL33" s="37"/>
      <c r="OM33" s="37"/>
      <c r="ON33" s="37"/>
      <c r="OO33" s="37"/>
      <c r="OP33" s="37"/>
      <c r="OQ33" s="37"/>
      <c r="OR33" s="37"/>
      <c r="OS33" s="37"/>
      <c r="OT33" s="37"/>
      <c r="OU33" s="37"/>
      <c r="OV33" s="37"/>
      <c r="OW33" s="37"/>
      <c r="OX33" s="37"/>
      <c r="OY33" s="37"/>
      <c r="OZ33" s="37"/>
      <c r="PA33" s="37"/>
      <c r="PB33" s="37"/>
      <c r="PC33" s="37"/>
      <c r="PD33" s="37"/>
      <c r="PE33" s="37"/>
      <c r="PF33" s="37"/>
      <c r="PG33" s="37"/>
      <c r="PH33" s="37"/>
      <c r="PI33" s="37"/>
      <c r="PJ33" s="37"/>
      <c r="PK33" s="37"/>
      <c r="PL33" s="37"/>
      <c r="PM33" s="37"/>
      <c r="PN33" s="37"/>
      <c r="PO33" s="37"/>
      <c r="PP33" s="37"/>
      <c r="PQ33" s="37"/>
      <c r="PR33" s="37"/>
      <c r="PS33" s="37"/>
      <c r="PT33" s="37"/>
      <c r="PU33" s="37"/>
      <c r="PV33" s="37"/>
      <c r="PW33" s="37"/>
      <c r="PX33" s="37"/>
      <c r="PY33" s="37"/>
      <c r="PZ33" s="37"/>
      <c r="QA33" s="37"/>
      <c r="QB33" s="37"/>
      <c r="QC33" s="37"/>
      <c r="QD33" s="37"/>
      <c r="QE33" s="37"/>
      <c r="QF33" s="37"/>
      <c r="QG33" s="37"/>
      <c r="QH33" s="37"/>
      <c r="QI33" s="37"/>
      <c r="QJ33" s="37"/>
      <c r="QK33" s="37"/>
      <c r="QL33" s="37"/>
      <c r="QM33" s="37"/>
      <c r="QN33" s="37"/>
      <c r="QO33" s="37"/>
      <c r="QP33" s="37"/>
      <c r="QQ33" s="37"/>
      <c r="QR33" s="37"/>
      <c r="QS33" s="37"/>
      <c r="QT33" s="37"/>
      <c r="QU33" s="37"/>
      <c r="QV33" s="37"/>
      <c r="QW33" s="37"/>
      <c r="QX33" s="37"/>
      <c r="QY33" s="37"/>
      <c r="QZ33" s="37"/>
      <c r="RA33" s="37"/>
      <c r="RB33" s="37"/>
      <c r="RC33" s="37"/>
      <c r="RD33" s="37"/>
      <c r="RE33" s="37"/>
      <c r="RF33" s="37"/>
      <c r="RG33" s="37"/>
      <c r="RH33" s="37"/>
      <c r="RI33" s="37"/>
      <c r="RJ33" s="37"/>
      <c r="RK33" s="37"/>
      <c r="RL33" s="37"/>
      <c r="RM33" s="37"/>
      <c r="RN33" s="37"/>
      <c r="RO33" s="37"/>
      <c r="RP33" s="37"/>
      <c r="RQ33" s="37"/>
      <c r="RR33" s="37"/>
      <c r="RS33" s="37"/>
      <c r="RT33" s="37"/>
      <c r="RU33" s="37"/>
      <c r="RV33" s="37"/>
      <c r="RW33" s="37"/>
      <c r="RX33" s="37"/>
      <c r="RY33" s="37"/>
      <c r="RZ33" s="37"/>
      <c r="SA33" s="37"/>
      <c r="SB33" s="37"/>
      <c r="SC33" s="37"/>
      <c r="SD33" s="37"/>
      <c r="SE33" s="37"/>
      <c r="SF33" s="37"/>
      <c r="SG33" s="37"/>
      <c r="SH33" s="37"/>
      <c r="SI33" s="37"/>
      <c r="SJ33" s="37"/>
      <c r="SK33" s="37"/>
      <c r="SL33" s="37"/>
      <c r="SM33" s="37"/>
      <c r="SN33" s="37"/>
      <c r="SO33" s="37"/>
      <c r="SP33" s="37"/>
      <c r="SQ33" s="37"/>
      <c r="SR33" s="37"/>
      <c r="SS33" s="37"/>
      <c r="ST33" s="37"/>
      <c r="SU33" s="37"/>
      <c r="SV33" s="37"/>
      <c r="SW33" s="37"/>
      <c r="SX33" s="37"/>
      <c r="SY33" s="37"/>
      <c r="SZ33" s="37"/>
      <c r="TA33" s="37"/>
      <c r="TB33" s="37"/>
      <c r="TC33" s="37"/>
      <c r="TD33" s="37"/>
      <c r="TE33" s="37"/>
      <c r="TF33" s="37"/>
      <c r="TG33" s="37"/>
      <c r="TH33" s="37"/>
      <c r="TI33" s="37"/>
      <c r="TJ33" s="37"/>
      <c r="TK33" s="37"/>
      <c r="TL33" s="37"/>
      <c r="TM33" s="37"/>
      <c r="TN33" s="37"/>
      <c r="TO33" s="37"/>
      <c r="TP33" s="37"/>
      <c r="TQ33" s="37"/>
      <c r="TR33" s="37"/>
      <c r="TS33" s="37"/>
      <c r="TT33" s="37"/>
      <c r="TU33" s="37"/>
      <c r="TV33" s="37"/>
      <c r="TW33" s="37"/>
      <c r="TX33" s="37"/>
      <c r="TY33" s="37"/>
      <c r="TZ33" s="37"/>
      <c r="UA33" s="37"/>
      <c r="UB33" s="37"/>
      <c r="UC33" s="37"/>
      <c r="UD33" s="37"/>
      <c r="UE33" s="37"/>
      <c r="UF33" s="37"/>
      <c r="UG33" s="37"/>
      <c r="UH33" s="37"/>
      <c r="UI33" s="37"/>
      <c r="UJ33" s="37"/>
      <c r="UK33" s="37"/>
      <c r="UL33" s="37"/>
      <c r="UM33" s="37"/>
      <c r="UN33" s="37"/>
      <c r="UO33" s="37"/>
      <c r="UP33" s="37"/>
      <c r="UQ33" s="37"/>
      <c r="UR33" s="37"/>
      <c r="US33" s="37"/>
      <c r="UT33" s="37"/>
      <c r="UU33" s="37"/>
      <c r="UV33" s="37"/>
      <c r="UW33" s="37"/>
      <c r="UX33" s="37"/>
      <c r="UY33" s="37"/>
      <c r="UZ33" s="37"/>
      <c r="VA33" s="37"/>
      <c r="VB33" s="37"/>
      <c r="VC33" s="37"/>
      <c r="VD33" s="37"/>
      <c r="VE33" s="37"/>
      <c r="VF33" s="37"/>
      <c r="VG33" s="37"/>
      <c r="VH33" s="37"/>
      <c r="VI33" s="37"/>
      <c r="VJ33" s="37"/>
      <c r="VK33" s="37"/>
      <c r="VL33" s="37"/>
      <c r="VM33" s="37"/>
      <c r="VN33" s="37"/>
      <c r="VO33" s="37"/>
      <c r="VP33" s="37"/>
      <c r="VQ33" s="37"/>
      <c r="VR33" s="37"/>
      <c r="VS33" s="37"/>
      <c r="VT33" s="37"/>
      <c r="VU33" s="37"/>
      <c r="VV33" s="37"/>
      <c r="VW33" s="37"/>
      <c r="VX33" s="37"/>
      <c r="VY33" s="37"/>
      <c r="VZ33" s="37"/>
      <c r="WA33" s="37"/>
      <c r="WB33" s="37"/>
      <c r="WC33" s="37"/>
      <c r="WD33" s="37"/>
      <c r="WE33" s="37"/>
      <c r="WF33" s="37"/>
      <c r="WG33" s="37"/>
      <c r="WH33" s="37"/>
      <c r="WI33" s="37"/>
      <c r="WJ33" s="37"/>
      <c r="WK33" s="37"/>
      <c r="WL33" s="37"/>
      <c r="WM33" s="37"/>
      <c r="WN33" s="37"/>
      <c r="WO33" s="37"/>
      <c r="WP33" s="37"/>
      <c r="WQ33" s="37"/>
      <c r="WR33" s="37"/>
      <c r="WS33" s="37"/>
      <c r="WT33" s="37"/>
      <c r="WU33" s="37"/>
      <c r="WV33" s="37"/>
      <c r="WW33" s="37"/>
      <c r="WX33" s="37"/>
      <c r="WY33" s="37"/>
      <c r="WZ33" s="37"/>
      <c r="XA33" s="37"/>
      <c r="XB33" s="37"/>
      <c r="XC33" s="37"/>
      <c r="XD33" s="37"/>
      <c r="XE33" s="37"/>
      <c r="XF33" s="37"/>
      <c r="XG33" s="37"/>
      <c r="XH33" s="37"/>
      <c r="XI33" s="37"/>
      <c r="XJ33" s="37"/>
      <c r="XK33" s="37"/>
      <c r="XL33" s="37"/>
      <c r="XM33" s="37"/>
      <c r="XN33" s="37"/>
      <c r="XO33" s="37"/>
      <c r="XP33" s="37"/>
      <c r="XQ33" s="37"/>
      <c r="XR33" s="37"/>
      <c r="XS33" s="37"/>
      <c r="XT33" s="37"/>
      <c r="XU33" s="37"/>
      <c r="XV33" s="37"/>
      <c r="XW33" s="37"/>
      <c r="XX33" s="37"/>
      <c r="XY33" s="37"/>
      <c r="XZ33" s="37"/>
      <c r="YA33" s="37"/>
      <c r="YB33" s="37"/>
      <c r="YC33" s="37"/>
      <c r="YD33" s="37"/>
      <c r="YE33" s="37"/>
      <c r="YF33" s="37"/>
      <c r="YG33" s="37"/>
      <c r="YH33" s="37"/>
      <c r="YI33" s="37"/>
      <c r="YJ33" s="37"/>
      <c r="YK33" s="37"/>
      <c r="YL33" s="37"/>
      <c r="YM33" s="37"/>
      <c r="YN33" s="37"/>
      <c r="YO33" s="37"/>
      <c r="YP33" s="37"/>
      <c r="YQ33" s="37"/>
      <c r="YR33" s="37"/>
      <c r="YS33" s="37"/>
      <c r="YT33" s="37"/>
      <c r="YU33" s="37"/>
      <c r="YV33" s="37"/>
      <c r="YW33" s="37"/>
      <c r="YX33" s="37"/>
      <c r="YY33" s="37"/>
      <c r="YZ33" s="37"/>
      <c r="ZA33" s="37"/>
      <c r="ZB33" s="37"/>
      <c r="ZC33" s="37"/>
      <c r="ZD33" s="37"/>
      <c r="ZE33" s="37"/>
      <c r="ZF33" s="37"/>
      <c r="ZG33" s="37"/>
      <c r="ZH33" s="37"/>
      <c r="ZI33" s="37"/>
      <c r="ZJ33" s="37"/>
      <c r="ZK33" s="37"/>
      <c r="ZL33" s="37"/>
      <c r="ZM33" s="37"/>
      <c r="ZN33" s="37"/>
      <c r="ZO33" s="37"/>
      <c r="ZP33" s="37"/>
      <c r="ZQ33" s="37"/>
      <c r="ZR33" s="37"/>
      <c r="ZS33" s="37"/>
      <c r="ZT33" s="37"/>
      <c r="ZU33" s="37"/>
      <c r="ZV33" s="37"/>
      <c r="ZW33" s="37"/>
      <c r="ZX33" s="37"/>
      <c r="ZY33" s="37"/>
      <c r="ZZ33" s="37"/>
      <c r="AAA33" s="37"/>
      <c r="AAB33" s="37"/>
      <c r="AAC33" s="37"/>
      <c r="AAD33" s="37"/>
      <c r="AAE33" s="37"/>
      <c r="AAF33" s="37"/>
      <c r="AAG33" s="37"/>
      <c r="AAH33" s="37"/>
      <c r="AAI33" s="37"/>
      <c r="AAJ33" s="37"/>
      <c r="AAK33" s="37"/>
      <c r="AAL33" s="37"/>
      <c r="AAM33" s="37"/>
      <c r="AAN33" s="37"/>
      <c r="AAO33" s="37"/>
      <c r="AAP33" s="37"/>
      <c r="AAQ33" s="37"/>
      <c r="AAR33" s="37"/>
      <c r="AAS33" s="37"/>
      <c r="AAT33" s="37"/>
      <c r="AAU33" s="37"/>
      <c r="AAV33" s="37"/>
      <c r="AAW33" s="37"/>
      <c r="AAX33" s="37"/>
      <c r="AAY33" s="37"/>
      <c r="AAZ33" s="37"/>
      <c r="ABA33" s="37"/>
      <c r="ABB33" s="37"/>
      <c r="ABC33" s="37"/>
      <c r="ABD33" s="37"/>
      <c r="ABE33" s="37"/>
      <c r="ABF33" s="37"/>
      <c r="ABG33" s="37"/>
      <c r="ABH33" s="37"/>
      <c r="ABI33" s="37"/>
      <c r="ABJ33" s="37"/>
      <c r="ABK33" s="37"/>
      <c r="ABL33" s="37"/>
      <c r="ABM33" s="37"/>
      <c r="ABN33" s="37"/>
      <c r="ABO33" s="37"/>
      <c r="ABP33" s="37"/>
      <c r="ABQ33" s="37"/>
      <c r="ABR33" s="37"/>
      <c r="ABS33" s="37"/>
      <c r="ABT33" s="37"/>
      <c r="ABU33" s="37"/>
      <c r="ABV33" s="37"/>
      <c r="ABW33" s="37"/>
      <c r="ABX33" s="37"/>
      <c r="ABY33" s="37"/>
      <c r="ABZ33" s="37"/>
      <c r="ACA33" s="37"/>
      <c r="ACB33" s="37"/>
      <c r="ACC33" s="37"/>
      <c r="ACD33" s="37"/>
      <c r="ACE33" s="37"/>
      <c r="ACF33" s="37"/>
      <c r="ACG33" s="37"/>
      <c r="ACH33" s="37"/>
      <c r="ACI33" s="37"/>
      <c r="ACJ33" s="37"/>
      <c r="ACK33" s="37"/>
      <c r="ACL33" s="37"/>
      <c r="ACM33" s="37"/>
      <c r="ACN33" s="37"/>
      <c r="ACO33" s="37"/>
      <c r="ACP33" s="37"/>
      <c r="ACQ33" s="37"/>
      <c r="ACR33" s="37"/>
      <c r="ACS33" s="37"/>
      <c r="ACT33" s="37"/>
      <c r="ACU33" s="37"/>
      <c r="ACV33" s="37"/>
      <c r="ACW33" s="37"/>
      <c r="ACX33" s="37"/>
      <c r="ACY33" s="37"/>
      <c r="ACZ33" s="37"/>
      <c r="ADA33" s="37"/>
      <c r="ADB33" s="37"/>
      <c r="ADC33" s="37"/>
      <c r="ADD33" s="37"/>
      <c r="ADE33" s="37"/>
      <c r="ADF33" s="37"/>
      <c r="ADG33" s="37"/>
      <c r="ADH33" s="37"/>
      <c r="ADI33" s="37"/>
      <c r="ADJ33" s="37"/>
      <c r="ADK33" s="37"/>
      <c r="ADL33" s="37"/>
      <c r="ADM33" s="37"/>
      <c r="ADN33" s="37"/>
      <c r="ADO33" s="37"/>
      <c r="ADP33" s="37"/>
      <c r="ADQ33" s="37"/>
      <c r="ADR33" s="37"/>
      <c r="ADS33" s="37"/>
      <c r="ADT33" s="37"/>
      <c r="ADU33" s="37"/>
      <c r="ADV33" s="37"/>
      <c r="ADW33" s="37"/>
      <c r="ADX33" s="37"/>
      <c r="ADY33" s="37"/>
      <c r="ADZ33" s="37"/>
      <c r="AEA33" s="37"/>
      <c r="AEB33" s="37"/>
      <c r="AEC33" s="37"/>
      <c r="AED33" s="37"/>
      <c r="AEE33" s="37"/>
      <c r="AEF33" s="37"/>
      <c r="AEG33" s="37"/>
      <c r="AEH33" s="37"/>
      <c r="AEI33" s="37"/>
      <c r="AEJ33" s="37"/>
      <c r="AEK33" s="37"/>
      <c r="AEL33" s="37"/>
      <c r="AEM33" s="37"/>
      <c r="AEN33" s="37"/>
      <c r="AEO33" s="37"/>
      <c r="AEP33" s="37"/>
      <c r="AEQ33" s="37"/>
      <c r="AER33" s="37"/>
      <c r="AES33" s="37"/>
      <c r="AET33" s="37"/>
      <c r="AEU33" s="37"/>
      <c r="AEV33" s="37"/>
      <c r="AEW33" s="37"/>
      <c r="AEX33" s="37"/>
      <c r="AEY33" s="37"/>
      <c r="AEZ33" s="37"/>
      <c r="AFA33" s="37"/>
      <c r="AFB33" s="37"/>
      <c r="AFC33" s="37"/>
      <c r="AFD33" s="37"/>
      <c r="AFE33" s="37"/>
      <c r="AFF33" s="37"/>
      <c r="AFG33" s="37"/>
      <c r="AFH33" s="37"/>
      <c r="AFI33" s="37"/>
      <c r="AFJ33" s="37"/>
      <c r="AFK33" s="37"/>
      <c r="AFL33" s="37"/>
      <c r="AFM33" s="37"/>
      <c r="AFN33" s="37"/>
      <c r="AFO33" s="37"/>
      <c r="AFP33" s="37"/>
      <c r="AFQ33" s="37"/>
      <c r="AFR33" s="37"/>
      <c r="AFS33" s="37"/>
      <c r="AFT33" s="37"/>
      <c r="AFU33" s="37"/>
      <c r="AFV33" s="37"/>
      <c r="AFW33" s="37"/>
      <c r="AFX33" s="37"/>
      <c r="AFY33" s="37"/>
      <c r="AFZ33" s="37"/>
      <c r="AGA33" s="37"/>
      <c r="AGB33" s="37"/>
      <c r="AGC33" s="37"/>
      <c r="AGD33" s="37"/>
      <c r="AGE33" s="37"/>
      <c r="AGF33" s="37"/>
      <c r="AGG33" s="37"/>
      <c r="AGH33" s="37"/>
      <c r="AGI33" s="37"/>
      <c r="AGJ33" s="37"/>
      <c r="AGK33" s="37"/>
      <c r="AGL33" s="37"/>
      <c r="AGM33" s="37"/>
      <c r="AGN33" s="37"/>
      <c r="AGO33" s="37"/>
      <c r="AGP33" s="37"/>
      <c r="AGQ33" s="37"/>
      <c r="AGR33" s="37"/>
      <c r="AGS33" s="37"/>
      <c r="AGT33" s="37"/>
      <c r="AGU33" s="37"/>
      <c r="AGV33" s="37"/>
      <c r="AGW33" s="37"/>
      <c r="AGX33" s="37"/>
      <c r="AGY33" s="37"/>
      <c r="AGZ33" s="37"/>
      <c r="AHA33" s="37"/>
      <c r="AHB33" s="37"/>
      <c r="AHC33" s="37"/>
      <c r="AHD33" s="37"/>
      <c r="AHE33" s="37"/>
      <c r="AHF33" s="37"/>
      <c r="AHG33" s="37"/>
      <c r="AHH33" s="37"/>
      <c r="AHI33" s="37"/>
      <c r="AHJ33" s="37"/>
      <c r="AHK33" s="37"/>
      <c r="AHL33" s="37"/>
      <c r="AHM33" s="37"/>
      <c r="AHN33" s="37"/>
      <c r="AHO33" s="37"/>
      <c r="AHP33" s="37"/>
      <c r="AHQ33" s="37"/>
      <c r="AHR33" s="37"/>
      <c r="AHS33" s="37"/>
      <c r="AHT33" s="37"/>
      <c r="AHU33" s="37"/>
      <c r="AHV33" s="37"/>
      <c r="AHW33" s="37"/>
      <c r="AHX33" s="37"/>
      <c r="AHY33" s="37"/>
      <c r="AHZ33" s="37"/>
      <c r="AIA33" s="37"/>
      <c r="AIB33" s="37"/>
      <c r="AIC33" s="37"/>
      <c r="AID33" s="37"/>
      <c r="AIE33" s="37"/>
      <c r="AIF33" s="37"/>
      <c r="AIG33" s="37"/>
      <c r="AIH33" s="37"/>
      <c r="AII33" s="37"/>
      <c r="AIJ33" s="37"/>
      <c r="AIK33" s="37"/>
      <c r="AIL33" s="37"/>
      <c r="AIM33" s="37"/>
      <c r="AIN33" s="37"/>
      <c r="AIO33" s="37"/>
      <c r="AIP33" s="37"/>
      <c r="AIQ33" s="37"/>
      <c r="AIR33" s="37"/>
      <c r="AIS33" s="37"/>
      <c r="AIT33" s="37"/>
      <c r="AIU33" s="37"/>
      <c r="AIV33" s="37"/>
      <c r="AIW33" s="37"/>
      <c r="AIX33" s="37"/>
      <c r="AIY33" s="37"/>
      <c r="AIZ33" s="37"/>
      <c r="AJA33" s="37"/>
      <c r="AJB33" s="37"/>
      <c r="AJC33" s="37"/>
      <c r="AJD33" s="37"/>
      <c r="AJE33" s="37"/>
      <c r="AJF33" s="37"/>
      <c r="AJG33" s="37"/>
      <c r="AJH33" s="37"/>
      <c r="AJI33" s="37"/>
      <c r="AJJ33" s="37"/>
      <c r="AJK33" s="37"/>
      <c r="AJL33" s="37"/>
      <c r="AJM33" s="37"/>
      <c r="AJN33" s="37"/>
      <c r="AJO33" s="37"/>
      <c r="AJP33" s="37"/>
      <c r="AJQ33" s="37"/>
      <c r="AJR33" s="37"/>
      <c r="AJS33" s="37"/>
      <c r="AJT33" s="37"/>
      <c r="AJU33" s="37"/>
      <c r="AJV33" s="37"/>
      <c r="AJW33" s="37"/>
      <c r="AJX33" s="37"/>
      <c r="AJY33" s="37"/>
      <c r="AJZ33" s="37"/>
      <c r="AKA33" s="37"/>
      <c r="AKB33" s="37"/>
      <c r="AKC33" s="37"/>
      <c r="AKD33" s="37"/>
      <c r="AKE33" s="37"/>
      <c r="AKF33" s="37"/>
    </row>
    <row r="34" spans="1:968" s="39" customFormat="1" ht="45" customHeight="1" x14ac:dyDescent="0.3">
      <c r="A34" s="38"/>
      <c r="B34" s="37"/>
      <c r="C34" s="37"/>
      <c r="D34" s="37"/>
      <c r="E34" s="55"/>
      <c r="F34" s="55"/>
      <c r="G34" s="55"/>
      <c r="H34" s="55"/>
      <c r="I34" s="55"/>
      <c r="J34" s="55"/>
      <c r="K34" s="37"/>
      <c r="L34" s="37"/>
      <c r="M34" s="37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7"/>
      <c r="Z34" s="37"/>
      <c r="AA34" s="37"/>
      <c r="AB34" s="37"/>
      <c r="AC34" s="37"/>
      <c r="AD34" s="55"/>
      <c r="AE34" s="55"/>
      <c r="AF34" s="55"/>
      <c r="AG34" s="55"/>
      <c r="AH34" s="5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  <c r="IU34" s="37"/>
      <c r="IV34" s="37"/>
      <c r="IW34" s="37"/>
      <c r="IX34" s="37"/>
      <c r="IY34" s="37"/>
      <c r="IZ34" s="37"/>
      <c r="JA34" s="37"/>
      <c r="JB34" s="37"/>
      <c r="JC34" s="37"/>
      <c r="JD34" s="37"/>
      <c r="JE34" s="37"/>
      <c r="JF34" s="37"/>
      <c r="JG34" s="37"/>
      <c r="JH34" s="37"/>
      <c r="JI34" s="37"/>
      <c r="JJ34" s="37"/>
      <c r="JK34" s="37"/>
      <c r="JL34" s="37"/>
      <c r="JM34" s="37"/>
      <c r="JN34" s="37"/>
      <c r="JO34" s="37"/>
      <c r="JP34" s="37"/>
      <c r="JQ34" s="37"/>
      <c r="JR34" s="37"/>
      <c r="JS34" s="37"/>
      <c r="JT34" s="37"/>
      <c r="JU34" s="37"/>
      <c r="JV34" s="37"/>
      <c r="JW34" s="37"/>
      <c r="JX34" s="37"/>
      <c r="JY34" s="37"/>
      <c r="JZ34" s="37"/>
      <c r="KA34" s="37"/>
      <c r="KB34" s="37"/>
      <c r="KC34" s="37"/>
      <c r="KD34" s="37"/>
      <c r="KE34" s="37"/>
      <c r="KF34" s="37"/>
      <c r="KG34" s="37"/>
      <c r="KH34" s="37"/>
      <c r="KI34" s="37"/>
      <c r="KJ34" s="37"/>
      <c r="KK34" s="37"/>
      <c r="KL34" s="37"/>
      <c r="KM34" s="37"/>
      <c r="KN34" s="37"/>
      <c r="KO34" s="37"/>
      <c r="KP34" s="37"/>
      <c r="KQ34" s="37"/>
      <c r="KR34" s="37"/>
      <c r="KS34" s="37"/>
      <c r="KT34" s="37"/>
      <c r="KU34" s="37"/>
      <c r="KV34" s="37"/>
      <c r="KW34" s="37"/>
      <c r="KX34" s="37"/>
      <c r="KY34" s="37"/>
      <c r="KZ34" s="37"/>
      <c r="LA34" s="37"/>
      <c r="LB34" s="37"/>
      <c r="LC34" s="37"/>
      <c r="LD34" s="37"/>
      <c r="LE34" s="37"/>
      <c r="LF34" s="37"/>
      <c r="LG34" s="37"/>
      <c r="LH34" s="37"/>
      <c r="LI34" s="37"/>
      <c r="LJ34" s="37"/>
      <c r="LK34" s="37"/>
      <c r="LL34" s="37"/>
      <c r="LM34" s="37"/>
      <c r="LN34" s="37"/>
      <c r="LO34" s="37"/>
      <c r="LP34" s="37"/>
      <c r="LQ34" s="37"/>
      <c r="LR34" s="37"/>
      <c r="LS34" s="37"/>
      <c r="LT34" s="37"/>
      <c r="LU34" s="37"/>
      <c r="LV34" s="37"/>
      <c r="LW34" s="37"/>
      <c r="LX34" s="37"/>
      <c r="LY34" s="37"/>
      <c r="LZ34" s="37"/>
      <c r="MA34" s="37"/>
      <c r="MB34" s="37"/>
      <c r="MC34" s="37"/>
      <c r="MD34" s="37"/>
      <c r="ME34" s="37"/>
      <c r="MF34" s="37"/>
      <c r="MG34" s="37"/>
      <c r="MH34" s="37"/>
      <c r="MI34" s="37"/>
      <c r="MJ34" s="37"/>
      <c r="MK34" s="37"/>
      <c r="ML34" s="37"/>
      <c r="MM34" s="37"/>
      <c r="MN34" s="37"/>
      <c r="MO34" s="37"/>
      <c r="MP34" s="37"/>
      <c r="MQ34" s="37"/>
      <c r="MR34" s="37"/>
      <c r="MS34" s="37"/>
      <c r="MT34" s="37"/>
      <c r="MU34" s="37"/>
      <c r="MV34" s="37"/>
      <c r="MW34" s="37"/>
      <c r="MX34" s="37"/>
      <c r="MY34" s="37"/>
      <c r="MZ34" s="37"/>
      <c r="NA34" s="37"/>
      <c r="NB34" s="37"/>
      <c r="NC34" s="37"/>
      <c r="ND34" s="37"/>
      <c r="NE34" s="37"/>
      <c r="NF34" s="37"/>
      <c r="NG34" s="37"/>
      <c r="NH34" s="37"/>
      <c r="NI34" s="37"/>
      <c r="NJ34" s="37"/>
      <c r="NK34" s="37"/>
      <c r="NL34" s="37"/>
      <c r="NM34" s="37"/>
      <c r="NN34" s="37"/>
      <c r="NO34" s="37"/>
      <c r="NP34" s="37"/>
      <c r="NQ34" s="37"/>
      <c r="NR34" s="37"/>
      <c r="NS34" s="37"/>
      <c r="NT34" s="37"/>
      <c r="NU34" s="37"/>
      <c r="NV34" s="37"/>
      <c r="NW34" s="37"/>
      <c r="NX34" s="37"/>
      <c r="NY34" s="37"/>
      <c r="NZ34" s="37"/>
      <c r="OA34" s="37"/>
      <c r="OB34" s="37"/>
      <c r="OC34" s="37"/>
      <c r="OD34" s="37"/>
      <c r="OE34" s="37"/>
      <c r="OF34" s="37"/>
      <c r="OG34" s="37"/>
      <c r="OH34" s="37"/>
      <c r="OI34" s="37"/>
      <c r="OJ34" s="37"/>
      <c r="OK34" s="37"/>
      <c r="OL34" s="37"/>
      <c r="OM34" s="37"/>
      <c r="ON34" s="37"/>
      <c r="OO34" s="37"/>
      <c r="OP34" s="37"/>
      <c r="OQ34" s="37"/>
      <c r="OR34" s="37"/>
      <c r="OS34" s="37"/>
      <c r="OT34" s="37"/>
      <c r="OU34" s="37"/>
      <c r="OV34" s="37"/>
      <c r="OW34" s="37"/>
      <c r="OX34" s="37"/>
      <c r="OY34" s="37"/>
      <c r="OZ34" s="37"/>
      <c r="PA34" s="37"/>
      <c r="PB34" s="37"/>
      <c r="PC34" s="37"/>
      <c r="PD34" s="37"/>
      <c r="PE34" s="37"/>
      <c r="PF34" s="37"/>
      <c r="PG34" s="37"/>
      <c r="PH34" s="37"/>
      <c r="PI34" s="37"/>
      <c r="PJ34" s="37"/>
      <c r="PK34" s="37"/>
      <c r="PL34" s="37"/>
      <c r="PM34" s="37"/>
      <c r="PN34" s="37"/>
      <c r="PO34" s="37"/>
      <c r="PP34" s="37"/>
      <c r="PQ34" s="37"/>
      <c r="PR34" s="37"/>
      <c r="PS34" s="37"/>
      <c r="PT34" s="37"/>
      <c r="PU34" s="37"/>
      <c r="PV34" s="37"/>
      <c r="PW34" s="37"/>
      <c r="PX34" s="37"/>
      <c r="PY34" s="37"/>
      <c r="PZ34" s="37"/>
      <c r="QA34" s="37"/>
      <c r="QB34" s="37"/>
      <c r="QC34" s="37"/>
      <c r="QD34" s="37"/>
      <c r="QE34" s="37"/>
      <c r="QF34" s="37"/>
      <c r="QG34" s="37"/>
      <c r="QH34" s="37"/>
      <c r="QI34" s="37"/>
      <c r="QJ34" s="37"/>
      <c r="QK34" s="37"/>
      <c r="QL34" s="37"/>
      <c r="QM34" s="37"/>
      <c r="QN34" s="37"/>
      <c r="QO34" s="37"/>
      <c r="QP34" s="37"/>
      <c r="QQ34" s="37"/>
      <c r="QR34" s="37"/>
      <c r="QS34" s="37"/>
      <c r="QT34" s="37"/>
      <c r="QU34" s="37"/>
      <c r="QV34" s="37"/>
      <c r="QW34" s="37"/>
      <c r="QX34" s="37"/>
      <c r="QY34" s="37"/>
      <c r="QZ34" s="37"/>
      <c r="RA34" s="37"/>
      <c r="RB34" s="37"/>
      <c r="RC34" s="37"/>
      <c r="RD34" s="37"/>
      <c r="RE34" s="37"/>
      <c r="RF34" s="37"/>
      <c r="RG34" s="37"/>
      <c r="RH34" s="37"/>
      <c r="RI34" s="37"/>
      <c r="RJ34" s="37"/>
      <c r="RK34" s="37"/>
      <c r="RL34" s="37"/>
      <c r="RM34" s="37"/>
      <c r="RN34" s="37"/>
      <c r="RO34" s="37"/>
      <c r="RP34" s="37"/>
      <c r="RQ34" s="37"/>
      <c r="RR34" s="37"/>
      <c r="RS34" s="37"/>
      <c r="RT34" s="37"/>
      <c r="RU34" s="37"/>
      <c r="RV34" s="37"/>
      <c r="RW34" s="37"/>
      <c r="RX34" s="37"/>
      <c r="RY34" s="37"/>
      <c r="RZ34" s="37"/>
      <c r="SA34" s="37"/>
      <c r="SB34" s="37"/>
      <c r="SC34" s="37"/>
      <c r="SD34" s="37"/>
      <c r="SE34" s="37"/>
      <c r="SF34" s="37"/>
      <c r="SG34" s="37"/>
      <c r="SH34" s="37"/>
      <c r="SI34" s="37"/>
      <c r="SJ34" s="37"/>
      <c r="SK34" s="37"/>
      <c r="SL34" s="37"/>
      <c r="SM34" s="37"/>
      <c r="SN34" s="37"/>
      <c r="SO34" s="37"/>
      <c r="SP34" s="37"/>
      <c r="SQ34" s="37"/>
      <c r="SR34" s="37"/>
      <c r="SS34" s="37"/>
      <c r="ST34" s="37"/>
      <c r="SU34" s="37"/>
      <c r="SV34" s="37"/>
      <c r="SW34" s="37"/>
      <c r="SX34" s="37"/>
      <c r="SY34" s="37"/>
      <c r="SZ34" s="37"/>
      <c r="TA34" s="37"/>
      <c r="TB34" s="37"/>
      <c r="TC34" s="37"/>
      <c r="TD34" s="37"/>
      <c r="TE34" s="37"/>
      <c r="TF34" s="37"/>
      <c r="TG34" s="37"/>
      <c r="TH34" s="37"/>
      <c r="TI34" s="37"/>
      <c r="TJ34" s="37"/>
      <c r="TK34" s="37"/>
      <c r="TL34" s="37"/>
      <c r="TM34" s="37"/>
      <c r="TN34" s="37"/>
      <c r="TO34" s="37"/>
      <c r="TP34" s="37"/>
      <c r="TQ34" s="37"/>
      <c r="TR34" s="37"/>
      <c r="TS34" s="37"/>
      <c r="TT34" s="37"/>
      <c r="TU34" s="37"/>
      <c r="TV34" s="37"/>
      <c r="TW34" s="37"/>
      <c r="TX34" s="37"/>
      <c r="TY34" s="37"/>
      <c r="TZ34" s="37"/>
      <c r="UA34" s="37"/>
      <c r="UB34" s="37"/>
      <c r="UC34" s="37"/>
      <c r="UD34" s="37"/>
      <c r="UE34" s="37"/>
      <c r="UF34" s="37"/>
      <c r="UG34" s="37"/>
      <c r="UH34" s="37"/>
      <c r="UI34" s="37"/>
      <c r="UJ34" s="37"/>
      <c r="UK34" s="37"/>
      <c r="UL34" s="37"/>
      <c r="UM34" s="37"/>
      <c r="UN34" s="37"/>
      <c r="UO34" s="37"/>
      <c r="UP34" s="37"/>
      <c r="UQ34" s="37"/>
      <c r="UR34" s="37"/>
      <c r="US34" s="37"/>
      <c r="UT34" s="37"/>
      <c r="UU34" s="37"/>
      <c r="UV34" s="37"/>
      <c r="UW34" s="37"/>
      <c r="UX34" s="37"/>
      <c r="UY34" s="37"/>
      <c r="UZ34" s="37"/>
      <c r="VA34" s="37"/>
      <c r="VB34" s="37"/>
      <c r="VC34" s="37"/>
      <c r="VD34" s="37"/>
      <c r="VE34" s="37"/>
      <c r="VF34" s="37"/>
      <c r="VG34" s="37"/>
      <c r="VH34" s="37"/>
      <c r="VI34" s="37"/>
      <c r="VJ34" s="37"/>
      <c r="VK34" s="37"/>
      <c r="VL34" s="37"/>
      <c r="VM34" s="37"/>
      <c r="VN34" s="37"/>
      <c r="VO34" s="37"/>
      <c r="VP34" s="37"/>
      <c r="VQ34" s="37"/>
      <c r="VR34" s="37"/>
      <c r="VS34" s="37"/>
      <c r="VT34" s="37"/>
      <c r="VU34" s="37"/>
      <c r="VV34" s="37"/>
      <c r="VW34" s="37"/>
      <c r="VX34" s="37"/>
      <c r="VY34" s="37"/>
      <c r="VZ34" s="37"/>
      <c r="WA34" s="37"/>
      <c r="WB34" s="37"/>
      <c r="WC34" s="37"/>
      <c r="WD34" s="37"/>
      <c r="WE34" s="37"/>
      <c r="WF34" s="37"/>
      <c r="WG34" s="37"/>
      <c r="WH34" s="37"/>
      <c r="WI34" s="37"/>
      <c r="WJ34" s="37"/>
      <c r="WK34" s="37"/>
      <c r="WL34" s="37"/>
      <c r="WM34" s="37"/>
      <c r="WN34" s="37"/>
      <c r="WO34" s="37"/>
      <c r="WP34" s="37"/>
      <c r="WQ34" s="37"/>
      <c r="WR34" s="37"/>
      <c r="WS34" s="37"/>
      <c r="WT34" s="37"/>
      <c r="WU34" s="37"/>
      <c r="WV34" s="37"/>
      <c r="WW34" s="37"/>
      <c r="WX34" s="37"/>
      <c r="WY34" s="37"/>
      <c r="WZ34" s="37"/>
      <c r="XA34" s="37"/>
      <c r="XB34" s="37"/>
      <c r="XC34" s="37"/>
      <c r="XD34" s="37"/>
      <c r="XE34" s="37"/>
      <c r="XF34" s="37"/>
      <c r="XG34" s="37"/>
      <c r="XH34" s="37"/>
      <c r="XI34" s="37"/>
      <c r="XJ34" s="37"/>
      <c r="XK34" s="37"/>
      <c r="XL34" s="37"/>
      <c r="XM34" s="37"/>
      <c r="XN34" s="37"/>
      <c r="XO34" s="37"/>
      <c r="XP34" s="37"/>
      <c r="XQ34" s="37"/>
      <c r="XR34" s="37"/>
      <c r="XS34" s="37"/>
      <c r="XT34" s="37"/>
      <c r="XU34" s="37"/>
      <c r="XV34" s="37"/>
      <c r="XW34" s="37"/>
      <c r="XX34" s="37"/>
      <c r="XY34" s="37"/>
      <c r="XZ34" s="37"/>
      <c r="YA34" s="37"/>
      <c r="YB34" s="37"/>
      <c r="YC34" s="37"/>
      <c r="YD34" s="37"/>
      <c r="YE34" s="37"/>
      <c r="YF34" s="37"/>
      <c r="YG34" s="37"/>
      <c r="YH34" s="37"/>
      <c r="YI34" s="37"/>
      <c r="YJ34" s="37"/>
      <c r="YK34" s="37"/>
      <c r="YL34" s="37"/>
      <c r="YM34" s="37"/>
      <c r="YN34" s="37"/>
      <c r="YO34" s="37"/>
      <c r="YP34" s="37"/>
      <c r="YQ34" s="37"/>
      <c r="YR34" s="37"/>
      <c r="YS34" s="37"/>
      <c r="YT34" s="37"/>
      <c r="YU34" s="37"/>
      <c r="YV34" s="37"/>
      <c r="YW34" s="37"/>
      <c r="YX34" s="37"/>
      <c r="YY34" s="37"/>
      <c r="YZ34" s="37"/>
      <c r="ZA34" s="37"/>
      <c r="ZB34" s="37"/>
      <c r="ZC34" s="37"/>
      <c r="ZD34" s="37"/>
      <c r="ZE34" s="37"/>
      <c r="ZF34" s="37"/>
      <c r="ZG34" s="37"/>
      <c r="ZH34" s="37"/>
      <c r="ZI34" s="37"/>
      <c r="ZJ34" s="37"/>
      <c r="ZK34" s="37"/>
      <c r="ZL34" s="37"/>
      <c r="ZM34" s="37"/>
      <c r="ZN34" s="37"/>
      <c r="ZO34" s="37"/>
      <c r="ZP34" s="37"/>
      <c r="ZQ34" s="37"/>
      <c r="ZR34" s="37"/>
      <c r="ZS34" s="37"/>
      <c r="ZT34" s="37"/>
      <c r="ZU34" s="37"/>
      <c r="ZV34" s="37"/>
      <c r="ZW34" s="37"/>
      <c r="ZX34" s="37"/>
      <c r="ZY34" s="37"/>
      <c r="ZZ34" s="37"/>
      <c r="AAA34" s="37"/>
      <c r="AAB34" s="37"/>
      <c r="AAC34" s="37"/>
      <c r="AAD34" s="37"/>
      <c r="AAE34" s="37"/>
      <c r="AAF34" s="37"/>
      <c r="AAG34" s="37"/>
      <c r="AAH34" s="37"/>
      <c r="AAI34" s="37"/>
      <c r="AAJ34" s="37"/>
      <c r="AAK34" s="37"/>
      <c r="AAL34" s="37"/>
      <c r="AAM34" s="37"/>
      <c r="AAN34" s="37"/>
      <c r="AAO34" s="37"/>
      <c r="AAP34" s="37"/>
      <c r="AAQ34" s="37"/>
      <c r="AAR34" s="37"/>
      <c r="AAS34" s="37"/>
      <c r="AAT34" s="37"/>
      <c r="AAU34" s="37"/>
      <c r="AAV34" s="37"/>
      <c r="AAW34" s="37"/>
      <c r="AAX34" s="37"/>
      <c r="AAY34" s="37"/>
      <c r="AAZ34" s="37"/>
      <c r="ABA34" s="37"/>
      <c r="ABB34" s="37"/>
      <c r="ABC34" s="37"/>
      <c r="ABD34" s="37"/>
      <c r="ABE34" s="37"/>
      <c r="ABF34" s="37"/>
      <c r="ABG34" s="37"/>
      <c r="ABH34" s="37"/>
      <c r="ABI34" s="37"/>
      <c r="ABJ34" s="37"/>
      <c r="ABK34" s="37"/>
      <c r="ABL34" s="37"/>
      <c r="ABM34" s="37"/>
      <c r="ABN34" s="37"/>
      <c r="ABO34" s="37"/>
      <c r="ABP34" s="37"/>
      <c r="ABQ34" s="37"/>
      <c r="ABR34" s="37"/>
      <c r="ABS34" s="37"/>
      <c r="ABT34" s="37"/>
      <c r="ABU34" s="37"/>
      <c r="ABV34" s="37"/>
      <c r="ABW34" s="37"/>
      <c r="ABX34" s="37"/>
      <c r="ABY34" s="37"/>
      <c r="ABZ34" s="37"/>
      <c r="ACA34" s="37"/>
      <c r="ACB34" s="37"/>
      <c r="ACC34" s="37"/>
      <c r="ACD34" s="37"/>
      <c r="ACE34" s="37"/>
      <c r="ACF34" s="37"/>
      <c r="ACG34" s="37"/>
      <c r="ACH34" s="37"/>
      <c r="ACI34" s="37"/>
      <c r="ACJ34" s="37"/>
      <c r="ACK34" s="37"/>
      <c r="ACL34" s="37"/>
      <c r="ACM34" s="37"/>
      <c r="ACN34" s="37"/>
      <c r="ACO34" s="37"/>
      <c r="ACP34" s="37"/>
      <c r="ACQ34" s="37"/>
      <c r="ACR34" s="37"/>
      <c r="ACS34" s="37"/>
      <c r="ACT34" s="37"/>
      <c r="ACU34" s="37"/>
      <c r="ACV34" s="37"/>
      <c r="ACW34" s="37"/>
      <c r="ACX34" s="37"/>
      <c r="ACY34" s="37"/>
      <c r="ACZ34" s="37"/>
      <c r="ADA34" s="37"/>
      <c r="ADB34" s="37"/>
      <c r="ADC34" s="37"/>
      <c r="ADD34" s="37"/>
      <c r="ADE34" s="37"/>
      <c r="ADF34" s="37"/>
      <c r="ADG34" s="37"/>
      <c r="ADH34" s="37"/>
      <c r="ADI34" s="37"/>
      <c r="ADJ34" s="37"/>
      <c r="ADK34" s="37"/>
      <c r="ADL34" s="37"/>
      <c r="ADM34" s="37"/>
      <c r="ADN34" s="37"/>
      <c r="ADO34" s="37"/>
      <c r="ADP34" s="37"/>
      <c r="ADQ34" s="37"/>
      <c r="ADR34" s="37"/>
      <c r="ADS34" s="37"/>
      <c r="ADT34" s="37"/>
      <c r="ADU34" s="37"/>
      <c r="ADV34" s="37"/>
      <c r="ADW34" s="37"/>
      <c r="ADX34" s="37"/>
      <c r="ADY34" s="37"/>
      <c r="ADZ34" s="37"/>
      <c r="AEA34" s="37"/>
      <c r="AEB34" s="37"/>
      <c r="AEC34" s="37"/>
      <c r="AED34" s="37"/>
      <c r="AEE34" s="37"/>
      <c r="AEF34" s="37"/>
      <c r="AEG34" s="37"/>
      <c r="AEH34" s="37"/>
      <c r="AEI34" s="37"/>
      <c r="AEJ34" s="37"/>
      <c r="AEK34" s="37"/>
      <c r="AEL34" s="37"/>
      <c r="AEM34" s="37"/>
      <c r="AEN34" s="37"/>
      <c r="AEO34" s="37"/>
      <c r="AEP34" s="37"/>
      <c r="AEQ34" s="37"/>
      <c r="AER34" s="37"/>
      <c r="AES34" s="37"/>
      <c r="AET34" s="37"/>
      <c r="AEU34" s="37"/>
      <c r="AEV34" s="37"/>
      <c r="AEW34" s="37"/>
      <c r="AEX34" s="37"/>
      <c r="AEY34" s="37"/>
      <c r="AEZ34" s="37"/>
      <c r="AFA34" s="37"/>
      <c r="AFB34" s="37"/>
      <c r="AFC34" s="37"/>
      <c r="AFD34" s="37"/>
      <c r="AFE34" s="37"/>
      <c r="AFF34" s="37"/>
      <c r="AFG34" s="37"/>
      <c r="AFH34" s="37"/>
      <c r="AFI34" s="37"/>
      <c r="AFJ34" s="37"/>
      <c r="AFK34" s="37"/>
      <c r="AFL34" s="37"/>
      <c r="AFM34" s="37"/>
      <c r="AFN34" s="37"/>
      <c r="AFO34" s="37"/>
      <c r="AFP34" s="37"/>
      <c r="AFQ34" s="37"/>
      <c r="AFR34" s="37"/>
      <c r="AFS34" s="37"/>
      <c r="AFT34" s="37"/>
      <c r="AFU34" s="37"/>
      <c r="AFV34" s="37"/>
      <c r="AFW34" s="37"/>
      <c r="AFX34" s="37"/>
      <c r="AFY34" s="37"/>
      <c r="AFZ34" s="37"/>
      <c r="AGA34" s="37"/>
      <c r="AGB34" s="37"/>
      <c r="AGC34" s="37"/>
      <c r="AGD34" s="37"/>
      <c r="AGE34" s="37"/>
      <c r="AGF34" s="37"/>
      <c r="AGG34" s="37"/>
      <c r="AGH34" s="37"/>
      <c r="AGI34" s="37"/>
      <c r="AGJ34" s="37"/>
      <c r="AGK34" s="37"/>
      <c r="AGL34" s="37"/>
      <c r="AGM34" s="37"/>
      <c r="AGN34" s="37"/>
      <c r="AGO34" s="37"/>
      <c r="AGP34" s="37"/>
      <c r="AGQ34" s="37"/>
      <c r="AGR34" s="37"/>
      <c r="AGS34" s="37"/>
      <c r="AGT34" s="37"/>
      <c r="AGU34" s="37"/>
      <c r="AGV34" s="37"/>
      <c r="AGW34" s="37"/>
      <c r="AGX34" s="37"/>
      <c r="AGY34" s="37"/>
      <c r="AGZ34" s="37"/>
      <c r="AHA34" s="37"/>
      <c r="AHB34" s="37"/>
      <c r="AHC34" s="37"/>
      <c r="AHD34" s="37"/>
      <c r="AHE34" s="37"/>
      <c r="AHF34" s="37"/>
      <c r="AHG34" s="37"/>
      <c r="AHH34" s="37"/>
      <c r="AHI34" s="37"/>
      <c r="AHJ34" s="37"/>
      <c r="AHK34" s="37"/>
      <c r="AHL34" s="37"/>
      <c r="AHM34" s="37"/>
      <c r="AHN34" s="37"/>
      <c r="AHO34" s="37"/>
      <c r="AHP34" s="37"/>
      <c r="AHQ34" s="37"/>
      <c r="AHR34" s="37"/>
      <c r="AHS34" s="37"/>
      <c r="AHT34" s="37"/>
      <c r="AHU34" s="37"/>
      <c r="AHV34" s="37"/>
      <c r="AHW34" s="37"/>
      <c r="AHX34" s="37"/>
      <c r="AHY34" s="37"/>
      <c r="AHZ34" s="37"/>
      <c r="AIA34" s="37"/>
      <c r="AIB34" s="37"/>
      <c r="AIC34" s="37"/>
      <c r="AID34" s="37"/>
      <c r="AIE34" s="37"/>
      <c r="AIF34" s="37"/>
      <c r="AIG34" s="37"/>
      <c r="AIH34" s="37"/>
      <c r="AII34" s="37"/>
      <c r="AIJ34" s="37"/>
      <c r="AIK34" s="37"/>
      <c r="AIL34" s="37"/>
      <c r="AIM34" s="37"/>
      <c r="AIN34" s="37"/>
      <c r="AIO34" s="37"/>
      <c r="AIP34" s="37"/>
      <c r="AIQ34" s="37"/>
      <c r="AIR34" s="37"/>
      <c r="AIS34" s="37"/>
      <c r="AIT34" s="37"/>
      <c r="AIU34" s="37"/>
      <c r="AIV34" s="37"/>
      <c r="AIW34" s="37"/>
      <c r="AIX34" s="37"/>
      <c r="AIY34" s="37"/>
      <c r="AIZ34" s="37"/>
      <c r="AJA34" s="37"/>
      <c r="AJB34" s="37"/>
      <c r="AJC34" s="37"/>
      <c r="AJD34" s="37"/>
      <c r="AJE34" s="37"/>
      <c r="AJF34" s="37"/>
      <c r="AJG34" s="37"/>
      <c r="AJH34" s="37"/>
      <c r="AJI34" s="37"/>
      <c r="AJJ34" s="37"/>
      <c r="AJK34" s="37"/>
      <c r="AJL34" s="37"/>
      <c r="AJM34" s="37"/>
      <c r="AJN34" s="37"/>
      <c r="AJO34" s="37"/>
      <c r="AJP34" s="37"/>
      <c r="AJQ34" s="37"/>
      <c r="AJR34" s="37"/>
      <c r="AJS34" s="37"/>
      <c r="AJT34" s="37"/>
      <c r="AJU34" s="37"/>
      <c r="AJV34" s="37"/>
      <c r="AJW34" s="37"/>
      <c r="AJX34" s="37"/>
      <c r="AJY34" s="37"/>
      <c r="AJZ34" s="37"/>
      <c r="AKA34" s="37"/>
      <c r="AKB34" s="37"/>
      <c r="AKC34" s="37"/>
      <c r="AKD34" s="37"/>
      <c r="AKE34" s="37"/>
      <c r="AKF34" s="37"/>
    </row>
    <row r="35" spans="1:968" s="39" customFormat="1" ht="44.25" customHeight="1" x14ac:dyDescent="0.3">
      <c r="A35" s="38"/>
      <c r="B35" s="37"/>
      <c r="C35" s="37"/>
      <c r="D35" s="37"/>
      <c r="E35" s="55"/>
      <c r="F35" s="55"/>
      <c r="G35" s="55"/>
      <c r="H35" s="55"/>
      <c r="I35" s="55"/>
      <c r="J35" s="55"/>
      <c r="K35" s="37"/>
      <c r="L35" s="37"/>
      <c r="M35" s="37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7"/>
      <c r="Z35" s="37"/>
      <c r="AA35" s="37"/>
      <c r="AB35" s="37"/>
      <c r="AC35" s="37"/>
      <c r="AD35" s="55"/>
      <c r="AE35" s="55"/>
      <c r="AF35" s="55"/>
      <c r="AG35" s="55"/>
      <c r="AH35" s="5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  <c r="IR35" s="37"/>
      <c r="IS35" s="37"/>
      <c r="IT35" s="37"/>
      <c r="IU35" s="37"/>
      <c r="IV35" s="37"/>
      <c r="IW35" s="37"/>
      <c r="IX35" s="37"/>
      <c r="IY35" s="37"/>
      <c r="IZ35" s="37"/>
      <c r="JA35" s="37"/>
      <c r="JB35" s="37"/>
      <c r="JC35" s="37"/>
      <c r="JD35" s="37"/>
      <c r="JE35" s="37"/>
      <c r="JF35" s="37"/>
      <c r="JG35" s="37"/>
      <c r="JH35" s="37"/>
      <c r="JI35" s="37"/>
      <c r="JJ35" s="37"/>
      <c r="JK35" s="37"/>
      <c r="JL35" s="37"/>
      <c r="JM35" s="37"/>
      <c r="JN35" s="37"/>
      <c r="JO35" s="37"/>
      <c r="JP35" s="37"/>
      <c r="JQ35" s="37"/>
      <c r="JR35" s="37"/>
      <c r="JS35" s="37"/>
      <c r="JT35" s="37"/>
      <c r="JU35" s="37"/>
      <c r="JV35" s="37"/>
      <c r="JW35" s="37"/>
      <c r="JX35" s="37"/>
      <c r="JY35" s="37"/>
      <c r="JZ35" s="37"/>
      <c r="KA35" s="37"/>
      <c r="KB35" s="37"/>
      <c r="KC35" s="37"/>
      <c r="KD35" s="37"/>
      <c r="KE35" s="37"/>
      <c r="KF35" s="37"/>
      <c r="KG35" s="37"/>
      <c r="KH35" s="37"/>
      <c r="KI35" s="37"/>
      <c r="KJ35" s="37"/>
      <c r="KK35" s="37"/>
      <c r="KL35" s="37"/>
      <c r="KM35" s="37"/>
      <c r="KN35" s="37"/>
      <c r="KO35" s="37"/>
      <c r="KP35" s="37"/>
      <c r="KQ35" s="37"/>
      <c r="KR35" s="37"/>
      <c r="KS35" s="37"/>
      <c r="KT35" s="37"/>
      <c r="KU35" s="37"/>
      <c r="KV35" s="37"/>
      <c r="KW35" s="37"/>
      <c r="KX35" s="37"/>
      <c r="KY35" s="37"/>
      <c r="KZ35" s="37"/>
      <c r="LA35" s="37"/>
      <c r="LB35" s="37"/>
      <c r="LC35" s="37"/>
      <c r="LD35" s="37"/>
      <c r="LE35" s="37"/>
      <c r="LF35" s="37"/>
      <c r="LG35" s="37"/>
      <c r="LH35" s="37"/>
      <c r="LI35" s="37"/>
      <c r="LJ35" s="37"/>
      <c r="LK35" s="37"/>
      <c r="LL35" s="37"/>
      <c r="LM35" s="37"/>
      <c r="LN35" s="37"/>
      <c r="LO35" s="37"/>
      <c r="LP35" s="37"/>
      <c r="LQ35" s="37"/>
      <c r="LR35" s="37"/>
      <c r="LS35" s="37"/>
      <c r="LT35" s="37"/>
      <c r="LU35" s="37"/>
      <c r="LV35" s="37"/>
      <c r="LW35" s="37"/>
      <c r="LX35" s="37"/>
      <c r="LY35" s="37"/>
      <c r="LZ35" s="37"/>
      <c r="MA35" s="37"/>
      <c r="MB35" s="37"/>
      <c r="MC35" s="37"/>
      <c r="MD35" s="37"/>
      <c r="ME35" s="37"/>
      <c r="MF35" s="37"/>
      <c r="MG35" s="37"/>
      <c r="MH35" s="37"/>
      <c r="MI35" s="37"/>
      <c r="MJ35" s="37"/>
      <c r="MK35" s="37"/>
      <c r="ML35" s="37"/>
      <c r="MM35" s="37"/>
      <c r="MN35" s="37"/>
      <c r="MO35" s="37"/>
      <c r="MP35" s="37"/>
      <c r="MQ35" s="37"/>
      <c r="MR35" s="37"/>
      <c r="MS35" s="37"/>
      <c r="MT35" s="37"/>
      <c r="MU35" s="37"/>
      <c r="MV35" s="37"/>
      <c r="MW35" s="37"/>
      <c r="MX35" s="37"/>
      <c r="MY35" s="37"/>
      <c r="MZ35" s="37"/>
      <c r="NA35" s="37"/>
      <c r="NB35" s="37"/>
      <c r="NC35" s="37"/>
      <c r="ND35" s="37"/>
      <c r="NE35" s="37"/>
      <c r="NF35" s="37"/>
      <c r="NG35" s="37"/>
      <c r="NH35" s="37"/>
      <c r="NI35" s="37"/>
      <c r="NJ35" s="37"/>
      <c r="NK35" s="37"/>
      <c r="NL35" s="37"/>
      <c r="NM35" s="37"/>
      <c r="NN35" s="37"/>
      <c r="NO35" s="37"/>
      <c r="NP35" s="37"/>
      <c r="NQ35" s="37"/>
      <c r="NR35" s="37"/>
      <c r="NS35" s="37"/>
      <c r="NT35" s="37"/>
      <c r="NU35" s="37"/>
      <c r="NV35" s="37"/>
      <c r="NW35" s="37"/>
      <c r="NX35" s="37"/>
      <c r="NY35" s="37"/>
      <c r="NZ35" s="37"/>
      <c r="OA35" s="37"/>
      <c r="OB35" s="37"/>
      <c r="OC35" s="37"/>
      <c r="OD35" s="37"/>
      <c r="OE35" s="37"/>
      <c r="OF35" s="37"/>
      <c r="OG35" s="37"/>
      <c r="OH35" s="37"/>
      <c r="OI35" s="37"/>
      <c r="OJ35" s="37"/>
      <c r="OK35" s="37"/>
      <c r="OL35" s="37"/>
      <c r="OM35" s="37"/>
      <c r="ON35" s="37"/>
      <c r="OO35" s="37"/>
      <c r="OP35" s="37"/>
      <c r="OQ35" s="37"/>
      <c r="OR35" s="37"/>
      <c r="OS35" s="37"/>
      <c r="OT35" s="37"/>
      <c r="OU35" s="37"/>
      <c r="OV35" s="37"/>
      <c r="OW35" s="37"/>
      <c r="OX35" s="37"/>
      <c r="OY35" s="37"/>
      <c r="OZ35" s="37"/>
      <c r="PA35" s="37"/>
      <c r="PB35" s="37"/>
      <c r="PC35" s="37"/>
      <c r="PD35" s="37"/>
      <c r="PE35" s="37"/>
      <c r="PF35" s="37"/>
      <c r="PG35" s="37"/>
      <c r="PH35" s="37"/>
      <c r="PI35" s="37"/>
      <c r="PJ35" s="37"/>
      <c r="PK35" s="37"/>
      <c r="PL35" s="37"/>
      <c r="PM35" s="37"/>
      <c r="PN35" s="37"/>
      <c r="PO35" s="37"/>
      <c r="PP35" s="37"/>
      <c r="PQ35" s="37"/>
      <c r="PR35" s="37"/>
      <c r="PS35" s="37"/>
      <c r="PT35" s="37"/>
      <c r="PU35" s="37"/>
      <c r="PV35" s="37"/>
      <c r="PW35" s="37"/>
      <c r="PX35" s="37"/>
      <c r="PY35" s="37"/>
      <c r="PZ35" s="37"/>
      <c r="QA35" s="37"/>
      <c r="QB35" s="37"/>
      <c r="QC35" s="37"/>
      <c r="QD35" s="37"/>
      <c r="QE35" s="37"/>
      <c r="QF35" s="37"/>
      <c r="QG35" s="37"/>
      <c r="QH35" s="37"/>
      <c r="QI35" s="37"/>
      <c r="QJ35" s="37"/>
      <c r="QK35" s="37"/>
      <c r="QL35" s="37"/>
      <c r="QM35" s="37"/>
      <c r="QN35" s="37"/>
      <c r="QO35" s="37"/>
      <c r="QP35" s="37"/>
      <c r="QQ35" s="37"/>
      <c r="QR35" s="37"/>
      <c r="QS35" s="37"/>
      <c r="QT35" s="37"/>
      <c r="QU35" s="37"/>
      <c r="QV35" s="37"/>
      <c r="QW35" s="37"/>
      <c r="QX35" s="37"/>
      <c r="QY35" s="37"/>
      <c r="QZ35" s="37"/>
      <c r="RA35" s="37"/>
      <c r="RB35" s="37"/>
      <c r="RC35" s="37"/>
      <c r="RD35" s="37"/>
      <c r="RE35" s="37"/>
      <c r="RF35" s="37"/>
      <c r="RG35" s="37"/>
      <c r="RH35" s="37"/>
      <c r="RI35" s="37"/>
      <c r="RJ35" s="37"/>
      <c r="RK35" s="37"/>
      <c r="RL35" s="37"/>
      <c r="RM35" s="37"/>
      <c r="RN35" s="37"/>
      <c r="RO35" s="37"/>
      <c r="RP35" s="37"/>
      <c r="RQ35" s="37"/>
      <c r="RR35" s="37"/>
      <c r="RS35" s="37"/>
      <c r="RT35" s="37"/>
      <c r="RU35" s="37"/>
      <c r="RV35" s="37"/>
      <c r="RW35" s="37"/>
      <c r="RX35" s="37"/>
      <c r="RY35" s="37"/>
      <c r="RZ35" s="37"/>
      <c r="SA35" s="37"/>
      <c r="SB35" s="37"/>
      <c r="SC35" s="37"/>
      <c r="SD35" s="37"/>
      <c r="SE35" s="37"/>
      <c r="SF35" s="37"/>
      <c r="SG35" s="37"/>
      <c r="SH35" s="37"/>
      <c r="SI35" s="37"/>
      <c r="SJ35" s="37"/>
      <c r="SK35" s="37"/>
      <c r="SL35" s="37"/>
      <c r="SM35" s="37"/>
      <c r="SN35" s="37"/>
      <c r="SO35" s="37"/>
      <c r="SP35" s="37"/>
      <c r="SQ35" s="37"/>
      <c r="SR35" s="37"/>
      <c r="SS35" s="37"/>
      <c r="ST35" s="37"/>
      <c r="SU35" s="37"/>
      <c r="SV35" s="37"/>
      <c r="SW35" s="37"/>
      <c r="SX35" s="37"/>
      <c r="SY35" s="37"/>
      <c r="SZ35" s="37"/>
      <c r="TA35" s="37"/>
      <c r="TB35" s="37"/>
      <c r="TC35" s="37"/>
      <c r="TD35" s="37"/>
      <c r="TE35" s="37"/>
      <c r="TF35" s="37"/>
      <c r="TG35" s="37"/>
      <c r="TH35" s="37"/>
      <c r="TI35" s="37"/>
      <c r="TJ35" s="37"/>
      <c r="TK35" s="37"/>
      <c r="TL35" s="37"/>
      <c r="TM35" s="37"/>
      <c r="TN35" s="37"/>
      <c r="TO35" s="37"/>
      <c r="TP35" s="37"/>
      <c r="TQ35" s="37"/>
      <c r="TR35" s="37"/>
      <c r="TS35" s="37"/>
      <c r="TT35" s="37"/>
      <c r="TU35" s="37"/>
      <c r="TV35" s="37"/>
      <c r="TW35" s="37"/>
      <c r="TX35" s="37"/>
      <c r="TY35" s="37"/>
      <c r="TZ35" s="37"/>
      <c r="UA35" s="37"/>
      <c r="UB35" s="37"/>
      <c r="UC35" s="37"/>
      <c r="UD35" s="37"/>
      <c r="UE35" s="37"/>
      <c r="UF35" s="37"/>
      <c r="UG35" s="37"/>
      <c r="UH35" s="37"/>
      <c r="UI35" s="37"/>
      <c r="UJ35" s="37"/>
      <c r="UK35" s="37"/>
      <c r="UL35" s="37"/>
      <c r="UM35" s="37"/>
      <c r="UN35" s="37"/>
      <c r="UO35" s="37"/>
      <c r="UP35" s="37"/>
      <c r="UQ35" s="37"/>
      <c r="UR35" s="37"/>
      <c r="US35" s="37"/>
      <c r="UT35" s="37"/>
      <c r="UU35" s="37"/>
      <c r="UV35" s="37"/>
      <c r="UW35" s="37"/>
      <c r="UX35" s="37"/>
      <c r="UY35" s="37"/>
      <c r="UZ35" s="37"/>
      <c r="VA35" s="37"/>
      <c r="VB35" s="37"/>
      <c r="VC35" s="37"/>
      <c r="VD35" s="37"/>
      <c r="VE35" s="37"/>
      <c r="VF35" s="37"/>
      <c r="VG35" s="37"/>
      <c r="VH35" s="37"/>
      <c r="VI35" s="37"/>
      <c r="VJ35" s="37"/>
      <c r="VK35" s="37"/>
      <c r="VL35" s="37"/>
      <c r="VM35" s="37"/>
      <c r="VN35" s="37"/>
      <c r="VO35" s="37"/>
      <c r="VP35" s="37"/>
      <c r="VQ35" s="37"/>
      <c r="VR35" s="37"/>
      <c r="VS35" s="37"/>
      <c r="VT35" s="37"/>
      <c r="VU35" s="37"/>
      <c r="VV35" s="37"/>
      <c r="VW35" s="37"/>
      <c r="VX35" s="37"/>
      <c r="VY35" s="37"/>
      <c r="VZ35" s="37"/>
      <c r="WA35" s="37"/>
      <c r="WB35" s="37"/>
      <c r="WC35" s="37"/>
      <c r="WD35" s="37"/>
      <c r="WE35" s="37"/>
      <c r="WF35" s="37"/>
      <c r="WG35" s="37"/>
      <c r="WH35" s="37"/>
      <c r="WI35" s="37"/>
      <c r="WJ35" s="37"/>
      <c r="WK35" s="37"/>
      <c r="WL35" s="37"/>
      <c r="WM35" s="37"/>
      <c r="WN35" s="37"/>
      <c r="WO35" s="37"/>
      <c r="WP35" s="37"/>
      <c r="WQ35" s="37"/>
      <c r="WR35" s="37"/>
      <c r="WS35" s="37"/>
      <c r="WT35" s="37"/>
      <c r="WU35" s="37"/>
      <c r="WV35" s="37"/>
      <c r="WW35" s="37"/>
      <c r="WX35" s="37"/>
      <c r="WY35" s="37"/>
      <c r="WZ35" s="37"/>
      <c r="XA35" s="37"/>
      <c r="XB35" s="37"/>
      <c r="XC35" s="37"/>
      <c r="XD35" s="37"/>
      <c r="XE35" s="37"/>
      <c r="XF35" s="37"/>
      <c r="XG35" s="37"/>
      <c r="XH35" s="37"/>
      <c r="XI35" s="37"/>
      <c r="XJ35" s="37"/>
      <c r="XK35" s="37"/>
      <c r="XL35" s="37"/>
      <c r="XM35" s="37"/>
      <c r="XN35" s="37"/>
      <c r="XO35" s="37"/>
      <c r="XP35" s="37"/>
      <c r="XQ35" s="37"/>
      <c r="XR35" s="37"/>
      <c r="XS35" s="37"/>
      <c r="XT35" s="37"/>
      <c r="XU35" s="37"/>
      <c r="XV35" s="37"/>
      <c r="XW35" s="37"/>
      <c r="XX35" s="37"/>
      <c r="XY35" s="37"/>
      <c r="XZ35" s="37"/>
      <c r="YA35" s="37"/>
      <c r="YB35" s="37"/>
      <c r="YC35" s="37"/>
      <c r="YD35" s="37"/>
      <c r="YE35" s="37"/>
      <c r="YF35" s="37"/>
      <c r="YG35" s="37"/>
      <c r="YH35" s="37"/>
      <c r="YI35" s="37"/>
      <c r="YJ35" s="37"/>
      <c r="YK35" s="37"/>
      <c r="YL35" s="37"/>
      <c r="YM35" s="37"/>
      <c r="YN35" s="37"/>
      <c r="YO35" s="37"/>
      <c r="YP35" s="37"/>
      <c r="YQ35" s="37"/>
      <c r="YR35" s="37"/>
      <c r="YS35" s="37"/>
      <c r="YT35" s="37"/>
      <c r="YU35" s="37"/>
      <c r="YV35" s="37"/>
      <c r="YW35" s="37"/>
      <c r="YX35" s="37"/>
      <c r="YY35" s="37"/>
      <c r="YZ35" s="37"/>
      <c r="ZA35" s="37"/>
      <c r="ZB35" s="37"/>
      <c r="ZC35" s="37"/>
      <c r="ZD35" s="37"/>
      <c r="ZE35" s="37"/>
      <c r="ZF35" s="37"/>
      <c r="ZG35" s="37"/>
      <c r="ZH35" s="37"/>
      <c r="ZI35" s="37"/>
      <c r="ZJ35" s="37"/>
      <c r="ZK35" s="37"/>
      <c r="ZL35" s="37"/>
      <c r="ZM35" s="37"/>
      <c r="ZN35" s="37"/>
      <c r="ZO35" s="37"/>
      <c r="ZP35" s="37"/>
      <c r="ZQ35" s="37"/>
      <c r="ZR35" s="37"/>
      <c r="ZS35" s="37"/>
      <c r="ZT35" s="37"/>
      <c r="ZU35" s="37"/>
      <c r="ZV35" s="37"/>
      <c r="ZW35" s="37"/>
      <c r="ZX35" s="37"/>
      <c r="ZY35" s="37"/>
      <c r="ZZ35" s="37"/>
      <c r="AAA35" s="37"/>
      <c r="AAB35" s="37"/>
      <c r="AAC35" s="37"/>
      <c r="AAD35" s="37"/>
      <c r="AAE35" s="37"/>
      <c r="AAF35" s="37"/>
      <c r="AAG35" s="37"/>
      <c r="AAH35" s="37"/>
      <c r="AAI35" s="37"/>
      <c r="AAJ35" s="37"/>
      <c r="AAK35" s="37"/>
      <c r="AAL35" s="37"/>
      <c r="AAM35" s="37"/>
      <c r="AAN35" s="37"/>
      <c r="AAO35" s="37"/>
      <c r="AAP35" s="37"/>
      <c r="AAQ35" s="37"/>
      <c r="AAR35" s="37"/>
      <c r="AAS35" s="37"/>
      <c r="AAT35" s="37"/>
      <c r="AAU35" s="37"/>
      <c r="AAV35" s="37"/>
      <c r="AAW35" s="37"/>
      <c r="AAX35" s="37"/>
      <c r="AAY35" s="37"/>
      <c r="AAZ35" s="37"/>
      <c r="ABA35" s="37"/>
      <c r="ABB35" s="37"/>
      <c r="ABC35" s="37"/>
      <c r="ABD35" s="37"/>
      <c r="ABE35" s="37"/>
      <c r="ABF35" s="37"/>
      <c r="ABG35" s="37"/>
      <c r="ABH35" s="37"/>
      <c r="ABI35" s="37"/>
      <c r="ABJ35" s="37"/>
      <c r="ABK35" s="37"/>
      <c r="ABL35" s="37"/>
      <c r="ABM35" s="37"/>
      <c r="ABN35" s="37"/>
      <c r="ABO35" s="37"/>
      <c r="ABP35" s="37"/>
      <c r="ABQ35" s="37"/>
      <c r="ABR35" s="37"/>
      <c r="ABS35" s="37"/>
      <c r="ABT35" s="37"/>
      <c r="ABU35" s="37"/>
      <c r="ABV35" s="37"/>
      <c r="ABW35" s="37"/>
      <c r="ABX35" s="37"/>
      <c r="ABY35" s="37"/>
      <c r="ABZ35" s="37"/>
      <c r="ACA35" s="37"/>
      <c r="ACB35" s="37"/>
      <c r="ACC35" s="37"/>
      <c r="ACD35" s="37"/>
      <c r="ACE35" s="37"/>
      <c r="ACF35" s="37"/>
      <c r="ACG35" s="37"/>
      <c r="ACH35" s="37"/>
      <c r="ACI35" s="37"/>
      <c r="ACJ35" s="37"/>
      <c r="ACK35" s="37"/>
      <c r="ACL35" s="37"/>
      <c r="ACM35" s="37"/>
      <c r="ACN35" s="37"/>
      <c r="ACO35" s="37"/>
      <c r="ACP35" s="37"/>
      <c r="ACQ35" s="37"/>
      <c r="ACR35" s="37"/>
      <c r="ACS35" s="37"/>
      <c r="ACT35" s="37"/>
      <c r="ACU35" s="37"/>
      <c r="ACV35" s="37"/>
      <c r="ACW35" s="37"/>
      <c r="ACX35" s="37"/>
      <c r="ACY35" s="37"/>
      <c r="ACZ35" s="37"/>
      <c r="ADA35" s="37"/>
      <c r="ADB35" s="37"/>
      <c r="ADC35" s="37"/>
      <c r="ADD35" s="37"/>
      <c r="ADE35" s="37"/>
      <c r="ADF35" s="37"/>
      <c r="ADG35" s="37"/>
      <c r="ADH35" s="37"/>
      <c r="ADI35" s="37"/>
      <c r="ADJ35" s="37"/>
      <c r="ADK35" s="37"/>
      <c r="ADL35" s="37"/>
      <c r="ADM35" s="37"/>
      <c r="ADN35" s="37"/>
      <c r="ADO35" s="37"/>
      <c r="ADP35" s="37"/>
      <c r="ADQ35" s="37"/>
      <c r="ADR35" s="37"/>
      <c r="ADS35" s="37"/>
      <c r="ADT35" s="37"/>
      <c r="ADU35" s="37"/>
      <c r="ADV35" s="37"/>
      <c r="ADW35" s="37"/>
      <c r="ADX35" s="37"/>
      <c r="ADY35" s="37"/>
      <c r="ADZ35" s="37"/>
      <c r="AEA35" s="37"/>
      <c r="AEB35" s="37"/>
      <c r="AEC35" s="37"/>
      <c r="AED35" s="37"/>
      <c r="AEE35" s="37"/>
      <c r="AEF35" s="37"/>
      <c r="AEG35" s="37"/>
      <c r="AEH35" s="37"/>
      <c r="AEI35" s="37"/>
      <c r="AEJ35" s="37"/>
      <c r="AEK35" s="37"/>
      <c r="AEL35" s="37"/>
      <c r="AEM35" s="37"/>
      <c r="AEN35" s="37"/>
      <c r="AEO35" s="37"/>
      <c r="AEP35" s="37"/>
      <c r="AEQ35" s="37"/>
      <c r="AER35" s="37"/>
      <c r="AES35" s="37"/>
      <c r="AET35" s="37"/>
      <c r="AEU35" s="37"/>
      <c r="AEV35" s="37"/>
      <c r="AEW35" s="37"/>
      <c r="AEX35" s="37"/>
      <c r="AEY35" s="37"/>
      <c r="AEZ35" s="37"/>
      <c r="AFA35" s="37"/>
      <c r="AFB35" s="37"/>
      <c r="AFC35" s="37"/>
      <c r="AFD35" s="37"/>
      <c r="AFE35" s="37"/>
      <c r="AFF35" s="37"/>
      <c r="AFG35" s="37"/>
      <c r="AFH35" s="37"/>
      <c r="AFI35" s="37"/>
      <c r="AFJ35" s="37"/>
      <c r="AFK35" s="37"/>
      <c r="AFL35" s="37"/>
      <c r="AFM35" s="37"/>
      <c r="AFN35" s="37"/>
      <c r="AFO35" s="37"/>
      <c r="AFP35" s="37"/>
      <c r="AFQ35" s="37"/>
      <c r="AFR35" s="37"/>
      <c r="AFS35" s="37"/>
      <c r="AFT35" s="37"/>
      <c r="AFU35" s="37"/>
      <c r="AFV35" s="37"/>
      <c r="AFW35" s="37"/>
      <c r="AFX35" s="37"/>
      <c r="AFY35" s="37"/>
      <c r="AFZ35" s="37"/>
      <c r="AGA35" s="37"/>
      <c r="AGB35" s="37"/>
      <c r="AGC35" s="37"/>
      <c r="AGD35" s="37"/>
      <c r="AGE35" s="37"/>
      <c r="AGF35" s="37"/>
      <c r="AGG35" s="37"/>
      <c r="AGH35" s="37"/>
      <c r="AGI35" s="37"/>
      <c r="AGJ35" s="37"/>
      <c r="AGK35" s="37"/>
      <c r="AGL35" s="37"/>
      <c r="AGM35" s="37"/>
      <c r="AGN35" s="37"/>
      <c r="AGO35" s="37"/>
      <c r="AGP35" s="37"/>
      <c r="AGQ35" s="37"/>
      <c r="AGR35" s="37"/>
      <c r="AGS35" s="37"/>
      <c r="AGT35" s="37"/>
      <c r="AGU35" s="37"/>
      <c r="AGV35" s="37"/>
      <c r="AGW35" s="37"/>
      <c r="AGX35" s="37"/>
      <c r="AGY35" s="37"/>
      <c r="AGZ35" s="37"/>
      <c r="AHA35" s="37"/>
      <c r="AHB35" s="37"/>
      <c r="AHC35" s="37"/>
      <c r="AHD35" s="37"/>
      <c r="AHE35" s="37"/>
      <c r="AHF35" s="37"/>
      <c r="AHG35" s="37"/>
      <c r="AHH35" s="37"/>
      <c r="AHI35" s="37"/>
      <c r="AHJ35" s="37"/>
      <c r="AHK35" s="37"/>
      <c r="AHL35" s="37"/>
      <c r="AHM35" s="37"/>
      <c r="AHN35" s="37"/>
      <c r="AHO35" s="37"/>
      <c r="AHP35" s="37"/>
      <c r="AHQ35" s="37"/>
      <c r="AHR35" s="37"/>
      <c r="AHS35" s="37"/>
      <c r="AHT35" s="37"/>
      <c r="AHU35" s="37"/>
      <c r="AHV35" s="37"/>
      <c r="AHW35" s="37"/>
      <c r="AHX35" s="37"/>
      <c r="AHY35" s="37"/>
      <c r="AHZ35" s="37"/>
      <c r="AIA35" s="37"/>
      <c r="AIB35" s="37"/>
      <c r="AIC35" s="37"/>
      <c r="AID35" s="37"/>
      <c r="AIE35" s="37"/>
      <c r="AIF35" s="37"/>
      <c r="AIG35" s="37"/>
      <c r="AIH35" s="37"/>
      <c r="AII35" s="37"/>
      <c r="AIJ35" s="37"/>
      <c r="AIK35" s="37"/>
      <c r="AIL35" s="37"/>
      <c r="AIM35" s="37"/>
      <c r="AIN35" s="37"/>
      <c r="AIO35" s="37"/>
      <c r="AIP35" s="37"/>
      <c r="AIQ35" s="37"/>
      <c r="AIR35" s="37"/>
      <c r="AIS35" s="37"/>
      <c r="AIT35" s="37"/>
      <c r="AIU35" s="37"/>
      <c r="AIV35" s="37"/>
      <c r="AIW35" s="37"/>
      <c r="AIX35" s="37"/>
      <c r="AIY35" s="37"/>
      <c r="AIZ35" s="37"/>
      <c r="AJA35" s="37"/>
      <c r="AJB35" s="37"/>
      <c r="AJC35" s="37"/>
      <c r="AJD35" s="37"/>
      <c r="AJE35" s="37"/>
      <c r="AJF35" s="37"/>
      <c r="AJG35" s="37"/>
      <c r="AJH35" s="37"/>
      <c r="AJI35" s="37"/>
      <c r="AJJ35" s="37"/>
      <c r="AJK35" s="37"/>
      <c r="AJL35" s="37"/>
      <c r="AJM35" s="37"/>
      <c r="AJN35" s="37"/>
      <c r="AJO35" s="37"/>
      <c r="AJP35" s="37"/>
      <c r="AJQ35" s="37"/>
      <c r="AJR35" s="37"/>
      <c r="AJS35" s="37"/>
      <c r="AJT35" s="37"/>
      <c r="AJU35" s="37"/>
      <c r="AJV35" s="37"/>
      <c r="AJW35" s="37"/>
      <c r="AJX35" s="37"/>
      <c r="AJY35" s="37"/>
      <c r="AJZ35" s="37"/>
      <c r="AKA35" s="37"/>
      <c r="AKB35" s="37"/>
      <c r="AKC35" s="37"/>
      <c r="AKD35" s="37"/>
      <c r="AKE35" s="37"/>
      <c r="AKF35" s="37"/>
    </row>
    <row r="36" spans="1:968" s="39" customFormat="1" ht="72.75" customHeight="1" x14ac:dyDescent="0.3">
      <c r="A36" s="38"/>
      <c r="B36" s="37"/>
      <c r="C36" s="37"/>
      <c r="D36" s="37"/>
      <c r="E36" s="55"/>
      <c r="F36" s="55"/>
      <c r="G36" s="55"/>
      <c r="H36" s="55"/>
      <c r="I36" s="55"/>
      <c r="J36" s="55"/>
      <c r="K36" s="37"/>
      <c r="L36" s="37"/>
      <c r="M36" s="37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7"/>
      <c r="Z36" s="37"/>
      <c r="AA36" s="37"/>
      <c r="AB36" s="37"/>
      <c r="AC36" s="37"/>
      <c r="AD36" s="55"/>
      <c r="AE36" s="55"/>
      <c r="AF36" s="55"/>
      <c r="AG36" s="55"/>
      <c r="AH36" s="5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  <c r="IQ36" s="37"/>
      <c r="IR36" s="37"/>
      <c r="IS36" s="37"/>
      <c r="IT36" s="37"/>
      <c r="IU36" s="37"/>
      <c r="IV36" s="37"/>
      <c r="IW36" s="37"/>
      <c r="IX36" s="37"/>
      <c r="IY36" s="37"/>
      <c r="IZ36" s="37"/>
      <c r="JA36" s="37"/>
      <c r="JB36" s="37"/>
      <c r="JC36" s="37"/>
      <c r="JD36" s="37"/>
      <c r="JE36" s="37"/>
      <c r="JF36" s="37"/>
      <c r="JG36" s="37"/>
      <c r="JH36" s="37"/>
      <c r="JI36" s="37"/>
      <c r="JJ36" s="37"/>
      <c r="JK36" s="37"/>
      <c r="JL36" s="37"/>
      <c r="JM36" s="37"/>
      <c r="JN36" s="37"/>
      <c r="JO36" s="37"/>
      <c r="JP36" s="37"/>
      <c r="JQ36" s="37"/>
      <c r="JR36" s="37"/>
      <c r="JS36" s="37"/>
      <c r="JT36" s="37"/>
      <c r="JU36" s="37"/>
      <c r="JV36" s="37"/>
      <c r="JW36" s="37"/>
      <c r="JX36" s="37"/>
      <c r="JY36" s="37"/>
      <c r="JZ36" s="37"/>
      <c r="KA36" s="37"/>
      <c r="KB36" s="37"/>
      <c r="KC36" s="37"/>
      <c r="KD36" s="37"/>
      <c r="KE36" s="37"/>
      <c r="KF36" s="37"/>
      <c r="KG36" s="37"/>
      <c r="KH36" s="37"/>
      <c r="KI36" s="37"/>
      <c r="KJ36" s="37"/>
      <c r="KK36" s="37"/>
      <c r="KL36" s="37"/>
      <c r="KM36" s="37"/>
      <c r="KN36" s="37"/>
      <c r="KO36" s="37"/>
      <c r="KP36" s="37"/>
      <c r="KQ36" s="37"/>
      <c r="KR36" s="37"/>
      <c r="KS36" s="37"/>
      <c r="KT36" s="37"/>
      <c r="KU36" s="37"/>
      <c r="KV36" s="37"/>
      <c r="KW36" s="37"/>
      <c r="KX36" s="37"/>
      <c r="KY36" s="37"/>
      <c r="KZ36" s="37"/>
      <c r="LA36" s="37"/>
      <c r="LB36" s="37"/>
      <c r="LC36" s="37"/>
      <c r="LD36" s="37"/>
      <c r="LE36" s="37"/>
      <c r="LF36" s="37"/>
      <c r="LG36" s="37"/>
      <c r="LH36" s="37"/>
      <c r="LI36" s="37"/>
      <c r="LJ36" s="37"/>
      <c r="LK36" s="37"/>
      <c r="LL36" s="37"/>
      <c r="LM36" s="37"/>
      <c r="LN36" s="37"/>
      <c r="LO36" s="37"/>
      <c r="LP36" s="37"/>
      <c r="LQ36" s="37"/>
      <c r="LR36" s="37"/>
      <c r="LS36" s="37"/>
      <c r="LT36" s="37"/>
      <c r="LU36" s="37"/>
      <c r="LV36" s="37"/>
      <c r="LW36" s="37"/>
      <c r="LX36" s="37"/>
      <c r="LY36" s="37"/>
      <c r="LZ36" s="37"/>
      <c r="MA36" s="37"/>
      <c r="MB36" s="37"/>
      <c r="MC36" s="37"/>
      <c r="MD36" s="37"/>
      <c r="ME36" s="37"/>
      <c r="MF36" s="37"/>
      <c r="MG36" s="37"/>
      <c r="MH36" s="37"/>
      <c r="MI36" s="37"/>
      <c r="MJ36" s="37"/>
      <c r="MK36" s="37"/>
      <c r="ML36" s="37"/>
      <c r="MM36" s="37"/>
      <c r="MN36" s="37"/>
      <c r="MO36" s="37"/>
      <c r="MP36" s="37"/>
      <c r="MQ36" s="37"/>
      <c r="MR36" s="37"/>
      <c r="MS36" s="37"/>
      <c r="MT36" s="37"/>
      <c r="MU36" s="37"/>
      <c r="MV36" s="37"/>
      <c r="MW36" s="37"/>
      <c r="MX36" s="37"/>
      <c r="MY36" s="37"/>
      <c r="MZ36" s="37"/>
      <c r="NA36" s="37"/>
      <c r="NB36" s="37"/>
      <c r="NC36" s="37"/>
      <c r="ND36" s="37"/>
      <c r="NE36" s="37"/>
      <c r="NF36" s="37"/>
      <c r="NG36" s="37"/>
      <c r="NH36" s="37"/>
      <c r="NI36" s="37"/>
      <c r="NJ36" s="37"/>
      <c r="NK36" s="37"/>
      <c r="NL36" s="37"/>
      <c r="NM36" s="37"/>
      <c r="NN36" s="37"/>
      <c r="NO36" s="37"/>
      <c r="NP36" s="37"/>
      <c r="NQ36" s="37"/>
      <c r="NR36" s="37"/>
      <c r="NS36" s="37"/>
      <c r="NT36" s="37"/>
      <c r="NU36" s="37"/>
      <c r="NV36" s="37"/>
      <c r="NW36" s="37"/>
      <c r="NX36" s="37"/>
      <c r="NY36" s="37"/>
      <c r="NZ36" s="37"/>
      <c r="OA36" s="37"/>
      <c r="OB36" s="37"/>
      <c r="OC36" s="37"/>
      <c r="OD36" s="37"/>
      <c r="OE36" s="37"/>
      <c r="OF36" s="37"/>
      <c r="OG36" s="37"/>
      <c r="OH36" s="37"/>
      <c r="OI36" s="37"/>
      <c r="OJ36" s="37"/>
      <c r="OK36" s="37"/>
      <c r="OL36" s="37"/>
      <c r="OM36" s="37"/>
      <c r="ON36" s="37"/>
      <c r="OO36" s="37"/>
      <c r="OP36" s="37"/>
      <c r="OQ36" s="37"/>
      <c r="OR36" s="37"/>
      <c r="OS36" s="37"/>
      <c r="OT36" s="37"/>
      <c r="OU36" s="37"/>
      <c r="OV36" s="37"/>
      <c r="OW36" s="37"/>
      <c r="OX36" s="37"/>
      <c r="OY36" s="37"/>
      <c r="OZ36" s="37"/>
      <c r="PA36" s="37"/>
      <c r="PB36" s="37"/>
      <c r="PC36" s="37"/>
      <c r="PD36" s="37"/>
      <c r="PE36" s="37"/>
      <c r="PF36" s="37"/>
      <c r="PG36" s="37"/>
      <c r="PH36" s="37"/>
      <c r="PI36" s="37"/>
      <c r="PJ36" s="37"/>
      <c r="PK36" s="37"/>
      <c r="PL36" s="37"/>
      <c r="PM36" s="37"/>
      <c r="PN36" s="37"/>
      <c r="PO36" s="37"/>
      <c r="PP36" s="37"/>
      <c r="PQ36" s="37"/>
      <c r="PR36" s="37"/>
      <c r="PS36" s="37"/>
      <c r="PT36" s="37"/>
      <c r="PU36" s="37"/>
      <c r="PV36" s="37"/>
      <c r="PW36" s="37"/>
      <c r="PX36" s="37"/>
      <c r="PY36" s="37"/>
      <c r="PZ36" s="37"/>
      <c r="QA36" s="37"/>
      <c r="QB36" s="37"/>
      <c r="QC36" s="37"/>
      <c r="QD36" s="37"/>
      <c r="QE36" s="37"/>
      <c r="QF36" s="37"/>
      <c r="QG36" s="37"/>
      <c r="QH36" s="37"/>
      <c r="QI36" s="37"/>
      <c r="QJ36" s="37"/>
      <c r="QK36" s="37"/>
      <c r="QL36" s="37"/>
      <c r="QM36" s="37"/>
      <c r="QN36" s="37"/>
      <c r="QO36" s="37"/>
      <c r="QP36" s="37"/>
      <c r="QQ36" s="37"/>
      <c r="QR36" s="37"/>
      <c r="QS36" s="37"/>
      <c r="QT36" s="37"/>
      <c r="QU36" s="37"/>
      <c r="QV36" s="37"/>
      <c r="QW36" s="37"/>
      <c r="QX36" s="37"/>
      <c r="QY36" s="37"/>
      <c r="QZ36" s="37"/>
      <c r="RA36" s="37"/>
      <c r="RB36" s="37"/>
      <c r="RC36" s="37"/>
      <c r="RD36" s="37"/>
      <c r="RE36" s="37"/>
      <c r="RF36" s="37"/>
      <c r="RG36" s="37"/>
      <c r="RH36" s="37"/>
      <c r="RI36" s="37"/>
      <c r="RJ36" s="37"/>
      <c r="RK36" s="37"/>
      <c r="RL36" s="37"/>
      <c r="RM36" s="37"/>
      <c r="RN36" s="37"/>
      <c r="RO36" s="37"/>
      <c r="RP36" s="37"/>
      <c r="RQ36" s="37"/>
      <c r="RR36" s="37"/>
      <c r="RS36" s="37"/>
      <c r="RT36" s="37"/>
      <c r="RU36" s="37"/>
      <c r="RV36" s="37"/>
      <c r="RW36" s="37"/>
      <c r="RX36" s="37"/>
      <c r="RY36" s="37"/>
      <c r="RZ36" s="37"/>
      <c r="SA36" s="37"/>
      <c r="SB36" s="37"/>
      <c r="SC36" s="37"/>
      <c r="SD36" s="37"/>
      <c r="SE36" s="37"/>
      <c r="SF36" s="37"/>
      <c r="SG36" s="37"/>
      <c r="SH36" s="37"/>
      <c r="SI36" s="37"/>
      <c r="SJ36" s="37"/>
      <c r="SK36" s="37"/>
      <c r="SL36" s="37"/>
      <c r="SM36" s="37"/>
      <c r="SN36" s="37"/>
      <c r="SO36" s="37"/>
      <c r="SP36" s="37"/>
      <c r="SQ36" s="37"/>
      <c r="SR36" s="37"/>
      <c r="SS36" s="37"/>
      <c r="ST36" s="37"/>
      <c r="SU36" s="37"/>
      <c r="SV36" s="37"/>
      <c r="SW36" s="37"/>
      <c r="SX36" s="37"/>
      <c r="SY36" s="37"/>
      <c r="SZ36" s="37"/>
      <c r="TA36" s="37"/>
      <c r="TB36" s="37"/>
      <c r="TC36" s="37"/>
      <c r="TD36" s="37"/>
      <c r="TE36" s="37"/>
      <c r="TF36" s="37"/>
      <c r="TG36" s="37"/>
      <c r="TH36" s="37"/>
      <c r="TI36" s="37"/>
      <c r="TJ36" s="37"/>
      <c r="TK36" s="37"/>
      <c r="TL36" s="37"/>
      <c r="TM36" s="37"/>
      <c r="TN36" s="37"/>
      <c r="TO36" s="37"/>
      <c r="TP36" s="37"/>
      <c r="TQ36" s="37"/>
      <c r="TR36" s="37"/>
      <c r="TS36" s="37"/>
      <c r="TT36" s="37"/>
      <c r="TU36" s="37"/>
      <c r="TV36" s="37"/>
      <c r="TW36" s="37"/>
      <c r="TX36" s="37"/>
      <c r="TY36" s="37"/>
      <c r="TZ36" s="37"/>
      <c r="UA36" s="37"/>
      <c r="UB36" s="37"/>
      <c r="UC36" s="37"/>
      <c r="UD36" s="37"/>
      <c r="UE36" s="37"/>
      <c r="UF36" s="37"/>
      <c r="UG36" s="37"/>
      <c r="UH36" s="37"/>
      <c r="UI36" s="37"/>
      <c r="UJ36" s="37"/>
      <c r="UK36" s="37"/>
      <c r="UL36" s="37"/>
      <c r="UM36" s="37"/>
      <c r="UN36" s="37"/>
      <c r="UO36" s="37"/>
      <c r="UP36" s="37"/>
      <c r="UQ36" s="37"/>
      <c r="UR36" s="37"/>
      <c r="US36" s="37"/>
      <c r="UT36" s="37"/>
      <c r="UU36" s="37"/>
      <c r="UV36" s="37"/>
      <c r="UW36" s="37"/>
      <c r="UX36" s="37"/>
      <c r="UY36" s="37"/>
      <c r="UZ36" s="37"/>
      <c r="VA36" s="37"/>
      <c r="VB36" s="37"/>
      <c r="VC36" s="37"/>
      <c r="VD36" s="37"/>
      <c r="VE36" s="37"/>
      <c r="VF36" s="37"/>
      <c r="VG36" s="37"/>
      <c r="VH36" s="37"/>
      <c r="VI36" s="37"/>
      <c r="VJ36" s="37"/>
      <c r="VK36" s="37"/>
      <c r="VL36" s="37"/>
      <c r="VM36" s="37"/>
      <c r="VN36" s="37"/>
      <c r="VO36" s="37"/>
      <c r="VP36" s="37"/>
      <c r="VQ36" s="37"/>
      <c r="VR36" s="37"/>
      <c r="VS36" s="37"/>
      <c r="VT36" s="37"/>
      <c r="VU36" s="37"/>
      <c r="VV36" s="37"/>
      <c r="VW36" s="37"/>
      <c r="VX36" s="37"/>
      <c r="VY36" s="37"/>
      <c r="VZ36" s="37"/>
      <c r="WA36" s="37"/>
      <c r="WB36" s="37"/>
      <c r="WC36" s="37"/>
      <c r="WD36" s="37"/>
      <c r="WE36" s="37"/>
      <c r="WF36" s="37"/>
      <c r="WG36" s="37"/>
      <c r="WH36" s="37"/>
      <c r="WI36" s="37"/>
      <c r="WJ36" s="37"/>
      <c r="WK36" s="37"/>
      <c r="WL36" s="37"/>
      <c r="WM36" s="37"/>
      <c r="WN36" s="37"/>
      <c r="WO36" s="37"/>
      <c r="WP36" s="37"/>
      <c r="WQ36" s="37"/>
      <c r="WR36" s="37"/>
      <c r="WS36" s="37"/>
      <c r="WT36" s="37"/>
      <c r="WU36" s="37"/>
      <c r="WV36" s="37"/>
      <c r="WW36" s="37"/>
      <c r="WX36" s="37"/>
      <c r="WY36" s="37"/>
      <c r="WZ36" s="37"/>
      <c r="XA36" s="37"/>
      <c r="XB36" s="37"/>
      <c r="XC36" s="37"/>
      <c r="XD36" s="37"/>
      <c r="XE36" s="37"/>
      <c r="XF36" s="37"/>
      <c r="XG36" s="37"/>
      <c r="XH36" s="37"/>
      <c r="XI36" s="37"/>
      <c r="XJ36" s="37"/>
      <c r="XK36" s="37"/>
      <c r="XL36" s="37"/>
      <c r="XM36" s="37"/>
      <c r="XN36" s="37"/>
      <c r="XO36" s="37"/>
      <c r="XP36" s="37"/>
      <c r="XQ36" s="37"/>
      <c r="XR36" s="37"/>
      <c r="XS36" s="37"/>
      <c r="XT36" s="37"/>
      <c r="XU36" s="37"/>
      <c r="XV36" s="37"/>
      <c r="XW36" s="37"/>
      <c r="XX36" s="37"/>
      <c r="XY36" s="37"/>
      <c r="XZ36" s="37"/>
      <c r="YA36" s="37"/>
      <c r="YB36" s="37"/>
      <c r="YC36" s="37"/>
      <c r="YD36" s="37"/>
      <c r="YE36" s="37"/>
      <c r="YF36" s="37"/>
      <c r="YG36" s="37"/>
      <c r="YH36" s="37"/>
      <c r="YI36" s="37"/>
      <c r="YJ36" s="37"/>
      <c r="YK36" s="37"/>
      <c r="YL36" s="37"/>
      <c r="YM36" s="37"/>
      <c r="YN36" s="37"/>
      <c r="YO36" s="37"/>
      <c r="YP36" s="37"/>
      <c r="YQ36" s="37"/>
      <c r="YR36" s="37"/>
      <c r="YS36" s="37"/>
      <c r="YT36" s="37"/>
      <c r="YU36" s="37"/>
      <c r="YV36" s="37"/>
      <c r="YW36" s="37"/>
      <c r="YX36" s="37"/>
      <c r="YY36" s="37"/>
      <c r="YZ36" s="37"/>
      <c r="ZA36" s="37"/>
      <c r="ZB36" s="37"/>
      <c r="ZC36" s="37"/>
      <c r="ZD36" s="37"/>
      <c r="ZE36" s="37"/>
      <c r="ZF36" s="37"/>
      <c r="ZG36" s="37"/>
      <c r="ZH36" s="37"/>
      <c r="ZI36" s="37"/>
      <c r="ZJ36" s="37"/>
      <c r="ZK36" s="37"/>
      <c r="ZL36" s="37"/>
      <c r="ZM36" s="37"/>
      <c r="ZN36" s="37"/>
      <c r="ZO36" s="37"/>
      <c r="ZP36" s="37"/>
      <c r="ZQ36" s="37"/>
      <c r="ZR36" s="37"/>
      <c r="ZS36" s="37"/>
      <c r="ZT36" s="37"/>
      <c r="ZU36" s="37"/>
      <c r="ZV36" s="37"/>
      <c r="ZW36" s="37"/>
      <c r="ZX36" s="37"/>
      <c r="ZY36" s="37"/>
      <c r="ZZ36" s="37"/>
      <c r="AAA36" s="37"/>
      <c r="AAB36" s="37"/>
      <c r="AAC36" s="37"/>
      <c r="AAD36" s="37"/>
      <c r="AAE36" s="37"/>
      <c r="AAF36" s="37"/>
      <c r="AAG36" s="37"/>
      <c r="AAH36" s="37"/>
      <c r="AAI36" s="37"/>
      <c r="AAJ36" s="37"/>
      <c r="AAK36" s="37"/>
      <c r="AAL36" s="37"/>
      <c r="AAM36" s="37"/>
      <c r="AAN36" s="37"/>
      <c r="AAO36" s="37"/>
      <c r="AAP36" s="37"/>
      <c r="AAQ36" s="37"/>
      <c r="AAR36" s="37"/>
      <c r="AAS36" s="37"/>
      <c r="AAT36" s="37"/>
      <c r="AAU36" s="37"/>
      <c r="AAV36" s="37"/>
      <c r="AAW36" s="37"/>
      <c r="AAX36" s="37"/>
      <c r="AAY36" s="37"/>
      <c r="AAZ36" s="37"/>
      <c r="ABA36" s="37"/>
      <c r="ABB36" s="37"/>
      <c r="ABC36" s="37"/>
      <c r="ABD36" s="37"/>
      <c r="ABE36" s="37"/>
      <c r="ABF36" s="37"/>
      <c r="ABG36" s="37"/>
      <c r="ABH36" s="37"/>
      <c r="ABI36" s="37"/>
      <c r="ABJ36" s="37"/>
      <c r="ABK36" s="37"/>
      <c r="ABL36" s="37"/>
      <c r="ABM36" s="37"/>
      <c r="ABN36" s="37"/>
      <c r="ABO36" s="37"/>
      <c r="ABP36" s="37"/>
      <c r="ABQ36" s="37"/>
      <c r="ABR36" s="37"/>
      <c r="ABS36" s="37"/>
      <c r="ABT36" s="37"/>
      <c r="ABU36" s="37"/>
      <c r="ABV36" s="37"/>
      <c r="ABW36" s="37"/>
      <c r="ABX36" s="37"/>
      <c r="ABY36" s="37"/>
      <c r="ABZ36" s="37"/>
      <c r="ACA36" s="37"/>
      <c r="ACB36" s="37"/>
      <c r="ACC36" s="37"/>
      <c r="ACD36" s="37"/>
      <c r="ACE36" s="37"/>
      <c r="ACF36" s="37"/>
      <c r="ACG36" s="37"/>
      <c r="ACH36" s="37"/>
      <c r="ACI36" s="37"/>
      <c r="ACJ36" s="37"/>
      <c r="ACK36" s="37"/>
      <c r="ACL36" s="37"/>
      <c r="ACM36" s="37"/>
      <c r="ACN36" s="37"/>
      <c r="ACO36" s="37"/>
      <c r="ACP36" s="37"/>
      <c r="ACQ36" s="37"/>
      <c r="ACR36" s="37"/>
      <c r="ACS36" s="37"/>
      <c r="ACT36" s="37"/>
      <c r="ACU36" s="37"/>
      <c r="ACV36" s="37"/>
      <c r="ACW36" s="37"/>
      <c r="ACX36" s="37"/>
      <c r="ACY36" s="37"/>
      <c r="ACZ36" s="37"/>
      <c r="ADA36" s="37"/>
      <c r="ADB36" s="37"/>
      <c r="ADC36" s="37"/>
      <c r="ADD36" s="37"/>
      <c r="ADE36" s="37"/>
      <c r="ADF36" s="37"/>
      <c r="ADG36" s="37"/>
      <c r="ADH36" s="37"/>
      <c r="ADI36" s="37"/>
      <c r="ADJ36" s="37"/>
      <c r="ADK36" s="37"/>
      <c r="ADL36" s="37"/>
      <c r="ADM36" s="37"/>
      <c r="ADN36" s="37"/>
      <c r="ADO36" s="37"/>
      <c r="ADP36" s="37"/>
      <c r="ADQ36" s="37"/>
      <c r="ADR36" s="37"/>
      <c r="ADS36" s="37"/>
      <c r="ADT36" s="37"/>
      <c r="ADU36" s="37"/>
      <c r="ADV36" s="37"/>
      <c r="ADW36" s="37"/>
      <c r="ADX36" s="37"/>
      <c r="ADY36" s="37"/>
      <c r="ADZ36" s="37"/>
      <c r="AEA36" s="37"/>
      <c r="AEB36" s="37"/>
      <c r="AEC36" s="37"/>
      <c r="AED36" s="37"/>
      <c r="AEE36" s="37"/>
      <c r="AEF36" s="37"/>
      <c r="AEG36" s="37"/>
      <c r="AEH36" s="37"/>
      <c r="AEI36" s="37"/>
      <c r="AEJ36" s="37"/>
      <c r="AEK36" s="37"/>
      <c r="AEL36" s="37"/>
      <c r="AEM36" s="37"/>
      <c r="AEN36" s="37"/>
      <c r="AEO36" s="37"/>
      <c r="AEP36" s="37"/>
      <c r="AEQ36" s="37"/>
      <c r="AER36" s="37"/>
      <c r="AES36" s="37"/>
      <c r="AET36" s="37"/>
      <c r="AEU36" s="37"/>
      <c r="AEV36" s="37"/>
      <c r="AEW36" s="37"/>
      <c r="AEX36" s="37"/>
      <c r="AEY36" s="37"/>
      <c r="AEZ36" s="37"/>
      <c r="AFA36" s="37"/>
      <c r="AFB36" s="37"/>
      <c r="AFC36" s="37"/>
      <c r="AFD36" s="37"/>
      <c r="AFE36" s="37"/>
      <c r="AFF36" s="37"/>
      <c r="AFG36" s="37"/>
      <c r="AFH36" s="37"/>
      <c r="AFI36" s="37"/>
      <c r="AFJ36" s="37"/>
      <c r="AFK36" s="37"/>
      <c r="AFL36" s="37"/>
      <c r="AFM36" s="37"/>
      <c r="AFN36" s="37"/>
      <c r="AFO36" s="37"/>
      <c r="AFP36" s="37"/>
      <c r="AFQ36" s="37"/>
      <c r="AFR36" s="37"/>
      <c r="AFS36" s="37"/>
      <c r="AFT36" s="37"/>
      <c r="AFU36" s="37"/>
      <c r="AFV36" s="37"/>
      <c r="AFW36" s="37"/>
      <c r="AFX36" s="37"/>
      <c r="AFY36" s="37"/>
      <c r="AFZ36" s="37"/>
      <c r="AGA36" s="37"/>
      <c r="AGB36" s="37"/>
      <c r="AGC36" s="37"/>
      <c r="AGD36" s="37"/>
      <c r="AGE36" s="37"/>
      <c r="AGF36" s="37"/>
      <c r="AGG36" s="37"/>
      <c r="AGH36" s="37"/>
      <c r="AGI36" s="37"/>
      <c r="AGJ36" s="37"/>
      <c r="AGK36" s="37"/>
      <c r="AGL36" s="37"/>
      <c r="AGM36" s="37"/>
      <c r="AGN36" s="37"/>
      <c r="AGO36" s="37"/>
      <c r="AGP36" s="37"/>
      <c r="AGQ36" s="37"/>
      <c r="AGR36" s="37"/>
      <c r="AGS36" s="37"/>
      <c r="AGT36" s="37"/>
      <c r="AGU36" s="37"/>
      <c r="AGV36" s="37"/>
      <c r="AGW36" s="37"/>
      <c r="AGX36" s="37"/>
      <c r="AGY36" s="37"/>
      <c r="AGZ36" s="37"/>
      <c r="AHA36" s="37"/>
      <c r="AHB36" s="37"/>
      <c r="AHC36" s="37"/>
      <c r="AHD36" s="37"/>
      <c r="AHE36" s="37"/>
      <c r="AHF36" s="37"/>
      <c r="AHG36" s="37"/>
      <c r="AHH36" s="37"/>
      <c r="AHI36" s="37"/>
      <c r="AHJ36" s="37"/>
      <c r="AHK36" s="37"/>
      <c r="AHL36" s="37"/>
      <c r="AHM36" s="37"/>
      <c r="AHN36" s="37"/>
      <c r="AHO36" s="37"/>
      <c r="AHP36" s="37"/>
      <c r="AHQ36" s="37"/>
      <c r="AHR36" s="37"/>
      <c r="AHS36" s="37"/>
      <c r="AHT36" s="37"/>
      <c r="AHU36" s="37"/>
      <c r="AHV36" s="37"/>
      <c r="AHW36" s="37"/>
      <c r="AHX36" s="37"/>
      <c r="AHY36" s="37"/>
      <c r="AHZ36" s="37"/>
      <c r="AIA36" s="37"/>
      <c r="AIB36" s="37"/>
      <c r="AIC36" s="37"/>
      <c r="AID36" s="37"/>
      <c r="AIE36" s="37"/>
      <c r="AIF36" s="37"/>
      <c r="AIG36" s="37"/>
      <c r="AIH36" s="37"/>
      <c r="AII36" s="37"/>
      <c r="AIJ36" s="37"/>
      <c r="AIK36" s="37"/>
      <c r="AIL36" s="37"/>
      <c r="AIM36" s="37"/>
      <c r="AIN36" s="37"/>
      <c r="AIO36" s="37"/>
      <c r="AIP36" s="37"/>
      <c r="AIQ36" s="37"/>
      <c r="AIR36" s="37"/>
      <c r="AIS36" s="37"/>
      <c r="AIT36" s="37"/>
      <c r="AIU36" s="37"/>
      <c r="AIV36" s="37"/>
      <c r="AIW36" s="37"/>
      <c r="AIX36" s="37"/>
      <c r="AIY36" s="37"/>
      <c r="AIZ36" s="37"/>
      <c r="AJA36" s="37"/>
      <c r="AJB36" s="37"/>
      <c r="AJC36" s="37"/>
      <c r="AJD36" s="37"/>
      <c r="AJE36" s="37"/>
      <c r="AJF36" s="37"/>
      <c r="AJG36" s="37"/>
      <c r="AJH36" s="37"/>
      <c r="AJI36" s="37"/>
      <c r="AJJ36" s="37"/>
      <c r="AJK36" s="37"/>
      <c r="AJL36" s="37"/>
      <c r="AJM36" s="37"/>
      <c r="AJN36" s="37"/>
      <c r="AJO36" s="37"/>
      <c r="AJP36" s="37"/>
      <c r="AJQ36" s="37"/>
      <c r="AJR36" s="37"/>
      <c r="AJS36" s="37"/>
      <c r="AJT36" s="37"/>
      <c r="AJU36" s="37"/>
      <c r="AJV36" s="37"/>
      <c r="AJW36" s="37"/>
      <c r="AJX36" s="37"/>
      <c r="AJY36" s="37"/>
      <c r="AJZ36" s="37"/>
      <c r="AKA36" s="37"/>
      <c r="AKB36" s="37"/>
      <c r="AKC36" s="37"/>
      <c r="AKD36" s="37"/>
      <c r="AKE36" s="37"/>
      <c r="AKF36" s="37"/>
    </row>
    <row r="37" spans="1:968" s="39" customFormat="1" ht="69" customHeight="1" x14ac:dyDescent="0.3">
      <c r="A37" s="38"/>
      <c r="B37" s="37"/>
      <c r="C37" s="37"/>
      <c r="D37" s="37"/>
      <c r="E37" s="55"/>
      <c r="F37" s="55"/>
      <c r="G37" s="55"/>
      <c r="H37" s="55"/>
      <c r="I37" s="55"/>
      <c r="J37" s="55"/>
      <c r="K37" s="37"/>
      <c r="L37" s="37"/>
      <c r="M37" s="37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7"/>
      <c r="Z37" s="37"/>
      <c r="AA37" s="37"/>
      <c r="AB37" s="37"/>
      <c r="AC37" s="37"/>
      <c r="AD37" s="55"/>
      <c r="AE37" s="55"/>
      <c r="AF37" s="55"/>
      <c r="AG37" s="55"/>
      <c r="AH37" s="5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  <c r="IS37" s="37"/>
      <c r="IT37" s="37"/>
      <c r="IU37" s="37"/>
      <c r="IV37" s="37"/>
      <c r="IW37" s="37"/>
      <c r="IX37" s="37"/>
      <c r="IY37" s="37"/>
      <c r="IZ37" s="37"/>
      <c r="JA37" s="37"/>
      <c r="JB37" s="37"/>
      <c r="JC37" s="37"/>
      <c r="JD37" s="37"/>
      <c r="JE37" s="37"/>
      <c r="JF37" s="37"/>
      <c r="JG37" s="37"/>
      <c r="JH37" s="37"/>
      <c r="JI37" s="37"/>
      <c r="JJ37" s="37"/>
      <c r="JK37" s="37"/>
      <c r="JL37" s="37"/>
      <c r="JM37" s="37"/>
      <c r="JN37" s="37"/>
      <c r="JO37" s="37"/>
      <c r="JP37" s="37"/>
      <c r="JQ37" s="37"/>
      <c r="JR37" s="37"/>
      <c r="JS37" s="37"/>
      <c r="JT37" s="37"/>
      <c r="JU37" s="37"/>
      <c r="JV37" s="37"/>
      <c r="JW37" s="37"/>
      <c r="JX37" s="37"/>
      <c r="JY37" s="37"/>
      <c r="JZ37" s="37"/>
      <c r="KA37" s="37"/>
      <c r="KB37" s="37"/>
      <c r="KC37" s="37"/>
      <c r="KD37" s="37"/>
      <c r="KE37" s="37"/>
      <c r="KF37" s="37"/>
      <c r="KG37" s="37"/>
      <c r="KH37" s="37"/>
      <c r="KI37" s="37"/>
      <c r="KJ37" s="37"/>
      <c r="KK37" s="37"/>
      <c r="KL37" s="37"/>
      <c r="KM37" s="37"/>
      <c r="KN37" s="37"/>
      <c r="KO37" s="37"/>
      <c r="KP37" s="37"/>
      <c r="KQ37" s="37"/>
      <c r="KR37" s="37"/>
      <c r="KS37" s="37"/>
      <c r="KT37" s="37"/>
      <c r="KU37" s="37"/>
      <c r="KV37" s="37"/>
      <c r="KW37" s="37"/>
      <c r="KX37" s="37"/>
      <c r="KY37" s="37"/>
      <c r="KZ37" s="37"/>
      <c r="LA37" s="37"/>
      <c r="LB37" s="37"/>
      <c r="LC37" s="37"/>
      <c r="LD37" s="37"/>
      <c r="LE37" s="37"/>
      <c r="LF37" s="37"/>
      <c r="LG37" s="37"/>
      <c r="LH37" s="37"/>
      <c r="LI37" s="37"/>
      <c r="LJ37" s="37"/>
      <c r="LK37" s="37"/>
      <c r="LL37" s="37"/>
      <c r="LM37" s="37"/>
      <c r="LN37" s="37"/>
      <c r="LO37" s="37"/>
      <c r="LP37" s="37"/>
      <c r="LQ37" s="37"/>
      <c r="LR37" s="37"/>
      <c r="LS37" s="37"/>
      <c r="LT37" s="37"/>
      <c r="LU37" s="37"/>
      <c r="LV37" s="37"/>
      <c r="LW37" s="37"/>
      <c r="LX37" s="37"/>
      <c r="LY37" s="37"/>
      <c r="LZ37" s="37"/>
      <c r="MA37" s="37"/>
      <c r="MB37" s="37"/>
      <c r="MC37" s="37"/>
      <c r="MD37" s="37"/>
      <c r="ME37" s="37"/>
      <c r="MF37" s="37"/>
      <c r="MG37" s="37"/>
      <c r="MH37" s="37"/>
      <c r="MI37" s="37"/>
      <c r="MJ37" s="37"/>
      <c r="MK37" s="37"/>
      <c r="ML37" s="37"/>
      <c r="MM37" s="37"/>
      <c r="MN37" s="37"/>
      <c r="MO37" s="37"/>
      <c r="MP37" s="37"/>
      <c r="MQ37" s="37"/>
      <c r="MR37" s="37"/>
      <c r="MS37" s="37"/>
      <c r="MT37" s="37"/>
      <c r="MU37" s="37"/>
      <c r="MV37" s="37"/>
      <c r="MW37" s="37"/>
      <c r="MX37" s="37"/>
      <c r="MY37" s="37"/>
      <c r="MZ37" s="37"/>
      <c r="NA37" s="37"/>
      <c r="NB37" s="37"/>
      <c r="NC37" s="37"/>
      <c r="ND37" s="37"/>
      <c r="NE37" s="37"/>
      <c r="NF37" s="37"/>
      <c r="NG37" s="37"/>
      <c r="NH37" s="37"/>
      <c r="NI37" s="37"/>
      <c r="NJ37" s="37"/>
      <c r="NK37" s="37"/>
      <c r="NL37" s="37"/>
      <c r="NM37" s="37"/>
      <c r="NN37" s="37"/>
      <c r="NO37" s="37"/>
      <c r="NP37" s="37"/>
      <c r="NQ37" s="37"/>
      <c r="NR37" s="37"/>
      <c r="NS37" s="37"/>
      <c r="NT37" s="37"/>
      <c r="NU37" s="37"/>
      <c r="NV37" s="37"/>
      <c r="NW37" s="37"/>
      <c r="NX37" s="37"/>
      <c r="NY37" s="37"/>
      <c r="NZ37" s="37"/>
      <c r="OA37" s="37"/>
      <c r="OB37" s="37"/>
      <c r="OC37" s="37"/>
      <c r="OD37" s="37"/>
      <c r="OE37" s="37"/>
      <c r="OF37" s="37"/>
      <c r="OG37" s="37"/>
      <c r="OH37" s="37"/>
      <c r="OI37" s="37"/>
      <c r="OJ37" s="37"/>
      <c r="OK37" s="37"/>
      <c r="OL37" s="37"/>
      <c r="OM37" s="37"/>
      <c r="ON37" s="37"/>
      <c r="OO37" s="37"/>
      <c r="OP37" s="37"/>
      <c r="OQ37" s="37"/>
      <c r="OR37" s="37"/>
      <c r="OS37" s="37"/>
      <c r="OT37" s="37"/>
      <c r="OU37" s="37"/>
      <c r="OV37" s="37"/>
      <c r="OW37" s="37"/>
      <c r="OX37" s="37"/>
      <c r="OY37" s="37"/>
      <c r="OZ37" s="37"/>
      <c r="PA37" s="37"/>
      <c r="PB37" s="37"/>
      <c r="PC37" s="37"/>
      <c r="PD37" s="37"/>
      <c r="PE37" s="37"/>
      <c r="PF37" s="37"/>
      <c r="PG37" s="37"/>
      <c r="PH37" s="37"/>
      <c r="PI37" s="37"/>
      <c r="PJ37" s="37"/>
      <c r="PK37" s="37"/>
      <c r="PL37" s="37"/>
      <c r="PM37" s="37"/>
      <c r="PN37" s="37"/>
      <c r="PO37" s="37"/>
      <c r="PP37" s="37"/>
      <c r="PQ37" s="37"/>
      <c r="PR37" s="37"/>
      <c r="PS37" s="37"/>
      <c r="PT37" s="37"/>
      <c r="PU37" s="37"/>
      <c r="PV37" s="37"/>
      <c r="PW37" s="37"/>
      <c r="PX37" s="37"/>
      <c r="PY37" s="37"/>
      <c r="PZ37" s="37"/>
      <c r="QA37" s="37"/>
      <c r="QB37" s="37"/>
      <c r="QC37" s="37"/>
      <c r="QD37" s="37"/>
      <c r="QE37" s="37"/>
      <c r="QF37" s="37"/>
      <c r="QG37" s="37"/>
      <c r="QH37" s="37"/>
      <c r="QI37" s="37"/>
      <c r="QJ37" s="37"/>
      <c r="QK37" s="37"/>
      <c r="QL37" s="37"/>
      <c r="QM37" s="37"/>
      <c r="QN37" s="37"/>
      <c r="QO37" s="37"/>
      <c r="QP37" s="37"/>
      <c r="QQ37" s="37"/>
      <c r="QR37" s="37"/>
      <c r="QS37" s="37"/>
      <c r="QT37" s="37"/>
      <c r="QU37" s="37"/>
      <c r="QV37" s="37"/>
      <c r="QW37" s="37"/>
      <c r="QX37" s="37"/>
      <c r="QY37" s="37"/>
      <c r="QZ37" s="37"/>
      <c r="RA37" s="37"/>
      <c r="RB37" s="37"/>
      <c r="RC37" s="37"/>
      <c r="RD37" s="37"/>
      <c r="RE37" s="37"/>
      <c r="RF37" s="37"/>
      <c r="RG37" s="37"/>
      <c r="RH37" s="37"/>
      <c r="RI37" s="37"/>
      <c r="RJ37" s="37"/>
      <c r="RK37" s="37"/>
      <c r="RL37" s="37"/>
      <c r="RM37" s="37"/>
      <c r="RN37" s="37"/>
      <c r="RO37" s="37"/>
      <c r="RP37" s="37"/>
      <c r="RQ37" s="37"/>
      <c r="RR37" s="37"/>
      <c r="RS37" s="37"/>
      <c r="RT37" s="37"/>
      <c r="RU37" s="37"/>
      <c r="RV37" s="37"/>
      <c r="RW37" s="37"/>
      <c r="RX37" s="37"/>
      <c r="RY37" s="37"/>
      <c r="RZ37" s="37"/>
      <c r="SA37" s="37"/>
      <c r="SB37" s="37"/>
      <c r="SC37" s="37"/>
      <c r="SD37" s="37"/>
      <c r="SE37" s="37"/>
      <c r="SF37" s="37"/>
      <c r="SG37" s="37"/>
      <c r="SH37" s="37"/>
      <c r="SI37" s="37"/>
      <c r="SJ37" s="37"/>
      <c r="SK37" s="37"/>
      <c r="SL37" s="37"/>
      <c r="SM37" s="37"/>
      <c r="SN37" s="37"/>
      <c r="SO37" s="37"/>
      <c r="SP37" s="37"/>
      <c r="SQ37" s="37"/>
      <c r="SR37" s="37"/>
      <c r="SS37" s="37"/>
      <c r="ST37" s="37"/>
      <c r="SU37" s="37"/>
      <c r="SV37" s="37"/>
      <c r="SW37" s="37"/>
      <c r="SX37" s="37"/>
      <c r="SY37" s="37"/>
      <c r="SZ37" s="37"/>
      <c r="TA37" s="37"/>
      <c r="TB37" s="37"/>
      <c r="TC37" s="37"/>
      <c r="TD37" s="37"/>
      <c r="TE37" s="37"/>
      <c r="TF37" s="37"/>
      <c r="TG37" s="37"/>
      <c r="TH37" s="37"/>
      <c r="TI37" s="37"/>
      <c r="TJ37" s="37"/>
      <c r="TK37" s="37"/>
      <c r="TL37" s="37"/>
      <c r="TM37" s="37"/>
      <c r="TN37" s="37"/>
      <c r="TO37" s="37"/>
      <c r="TP37" s="37"/>
      <c r="TQ37" s="37"/>
      <c r="TR37" s="37"/>
      <c r="TS37" s="37"/>
      <c r="TT37" s="37"/>
      <c r="TU37" s="37"/>
      <c r="TV37" s="37"/>
      <c r="TW37" s="37"/>
      <c r="TX37" s="37"/>
      <c r="TY37" s="37"/>
      <c r="TZ37" s="37"/>
      <c r="UA37" s="37"/>
      <c r="UB37" s="37"/>
      <c r="UC37" s="37"/>
      <c r="UD37" s="37"/>
      <c r="UE37" s="37"/>
      <c r="UF37" s="37"/>
      <c r="UG37" s="37"/>
      <c r="UH37" s="37"/>
      <c r="UI37" s="37"/>
      <c r="UJ37" s="37"/>
      <c r="UK37" s="37"/>
      <c r="UL37" s="37"/>
      <c r="UM37" s="37"/>
      <c r="UN37" s="37"/>
      <c r="UO37" s="37"/>
      <c r="UP37" s="37"/>
      <c r="UQ37" s="37"/>
      <c r="UR37" s="37"/>
      <c r="US37" s="37"/>
      <c r="UT37" s="37"/>
      <c r="UU37" s="37"/>
      <c r="UV37" s="37"/>
      <c r="UW37" s="37"/>
      <c r="UX37" s="37"/>
      <c r="UY37" s="37"/>
      <c r="UZ37" s="37"/>
      <c r="VA37" s="37"/>
      <c r="VB37" s="37"/>
      <c r="VC37" s="37"/>
      <c r="VD37" s="37"/>
      <c r="VE37" s="37"/>
      <c r="VF37" s="37"/>
      <c r="VG37" s="37"/>
      <c r="VH37" s="37"/>
      <c r="VI37" s="37"/>
      <c r="VJ37" s="37"/>
      <c r="VK37" s="37"/>
      <c r="VL37" s="37"/>
      <c r="VM37" s="37"/>
      <c r="VN37" s="37"/>
      <c r="VO37" s="37"/>
      <c r="VP37" s="37"/>
      <c r="VQ37" s="37"/>
      <c r="VR37" s="37"/>
      <c r="VS37" s="37"/>
      <c r="VT37" s="37"/>
      <c r="VU37" s="37"/>
      <c r="VV37" s="37"/>
      <c r="VW37" s="37"/>
      <c r="VX37" s="37"/>
      <c r="VY37" s="37"/>
      <c r="VZ37" s="37"/>
      <c r="WA37" s="37"/>
      <c r="WB37" s="37"/>
      <c r="WC37" s="37"/>
      <c r="WD37" s="37"/>
      <c r="WE37" s="37"/>
      <c r="WF37" s="37"/>
      <c r="WG37" s="37"/>
      <c r="WH37" s="37"/>
      <c r="WI37" s="37"/>
      <c r="WJ37" s="37"/>
      <c r="WK37" s="37"/>
      <c r="WL37" s="37"/>
      <c r="WM37" s="37"/>
      <c r="WN37" s="37"/>
      <c r="WO37" s="37"/>
      <c r="WP37" s="37"/>
      <c r="WQ37" s="37"/>
      <c r="WR37" s="37"/>
      <c r="WS37" s="37"/>
      <c r="WT37" s="37"/>
      <c r="WU37" s="37"/>
      <c r="WV37" s="37"/>
      <c r="WW37" s="37"/>
      <c r="WX37" s="37"/>
      <c r="WY37" s="37"/>
      <c r="WZ37" s="37"/>
      <c r="XA37" s="37"/>
      <c r="XB37" s="37"/>
      <c r="XC37" s="37"/>
      <c r="XD37" s="37"/>
      <c r="XE37" s="37"/>
      <c r="XF37" s="37"/>
      <c r="XG37" s="37"/>
      <c r="XH37" s="37"/>
      <c r="XI37" s="37"/>
      <c r="XJ37" s="37"/>
      <c r="XK37" s="37"/>
      <c r="XL37" s="37"/>
      <c r="XM37" s="37"/>
      <c r="XN37" s="37"/>
      <c r="XO37" s="37"/>
      <c r="XP37" s="37"/>
      <c r="XQ37" s="37"/>
      <c r="XR37" s="37"/>
      <c r="XS37" s="37"/>
      <c r="XT37" s="37"/>
      <c r="XU37" s="37"/>
      <c r="XV37" s="37"/>
      <c r="XW37" s="37"/>
      <c r="XX37" s="37"/>
      <c r="XY37" s="37"/>
      <c r="XZ37" s="37"/>
      <c r="YA37" s="37"/>
      <c r="YB37" s="37"/>
      <c r="YC37" s="37"/>
      <c r="YD37" s="37"/>
      <c r="YE37" s="37"/>
      <c r="YF37" s="37"/>
      <c r="YG37" s="37"/>
      <c r="YH37" s="37"/>
      <c r="YI37" s="37"/>
      <c r="YJ37" s="37"/>
      <c r="YK37" s="37"/>
      <c r="YL37" s="37"/>
      <c r="YM37" s="37"/>
      <c r="YN37" s="37"/>
      <c r="YO37" s="37"/>
      <c r="YP37" s="37"/>
      <c r="YQ37" s="37"/>
      <c r="YR37" s="37"/>
      <c r="YS37" s="37"/>
      <c r="YT37" s="37"/>
      <c r="YU37" s="37"/>
      <c r="YV37" s="37"/>
      <c r="YW37" s="37"/>
      <c r="YX37" s="37"/>
      <c r="YY37" s="37"/>
      <c r="YZ37" s="37"/>
      <c r="ZA37" s="37"/>
      <c r="ZB37" s="37"/>
      <c r="ZC37" s="37"/>
      <c r="ZD37" s="37"/>
      <c r="ZE37" s="37"/>
      <c r="ZF37" s="37"/>
      <c r="ZG37" s="37"/>
      <c r="ZH37" s="37"/>
      <c r="ZI37" s="37"/>
      <c r="ZJ37" s="37"/>
      <c r="ZK37" s="37"/>
      <c r="ZL37" s="37"/>
      <c r="ZM37" s="37"/>
      <c r="ZN37" s="37"/>
      <c r="ZO37" s="37"/>
      <c r="ZP37" s="37"/>
      <c r="ZQ37" s="37"/>
      <c r="ZR37" s="37"/>
      <c r="ZS37" s="37"/>
      <c r="ZT37" s="37"/>
      <c r="ZU37" s="37"/>
      <c r="ZV37" s="37"/>
      <c r="ZW37" s="37"/>
      <c r="ZX37" s="37"/>
      <c r="ZY37" s="37"/>
      <c r="ZZ37" s="37"/>
      <c r="AAA37" s="37"/>
      <c r="AAB37" s="37"/>
      <c r="AAC37" s="37"/>
      <c r="AAD37" s="37"/>
      <c r="AAE37" s="37"/>
      <c r="AAF37" s="37"/>
      <c r="AAG37" s="37"/>
      <c r="AAH37" s="37"/>
      <c r="AAI37" s="37"/>
      <c r="AAJ37" s="37"/>
      <c r="AAK37" s="37"/>
      <c r="AAL37" s="37"/>
      <c r="AAM37" s="37"/>
      <c r="AAN37" s="37"/>
      <c r="AAO37" s="37"/>
      <c r="AAP37" s="37"/>
      <c r="AAQ37" s="37"/>
      <c r="AAR37" s="37"/>
      <c r="AAS37" s="37"/>
      <c r="AAT37" s="37"/>
      <c r="AAU37" s="37"/>
      <c r="AAV37" s="37"/>
      <c r="AAW37" s="37"/>
      <c r="AAX37" s="37"/>
      <c r="AAY37" s="37"/>
      <c r="AAZ37" s="37"/>
      <c r="ABA37" s="37"/>
      <c r="ABB37" s="37"/>
      <c r="ABC37" s="37"/>
      <c r="ABD37" s="37"/>
      <c r="ABE37" s="37"/>
      <c r="ABF37" s="37"/>
      <c r="ABG37" s="37"/>
      <c r="ABH37" s="37"/>
      <c r="ABI37" s="37"/>
      <c r="ABJ37" s="37"/>
      <c r="ABK37" s="37"/>
      <c r="ABL37" s="37"/>
      <c r="ABM37" s="37"/>
      <c r="ABN37" s="37"/>
      <c r="ABO37" s="37"/>
      <c r="ABP37" s="37"/>
      <c r="ABQ37" s="37"/>
      <c r="ABR37" s="37"/>
      <c r="ABS37" s="37"/>
      <c r="ABT37" s="37"/>
      <c r="ABU37" s="37"/>
      <c r="ABV37" s="37"/>
      <c r="ABW37" s="37"/>
      <c r="ABX37" s="37"/>
      <c r="ABY37" s="37"/>
      <c r="ABZ37" s="37"/>
      <c r="ACA37" s="37"/>
      <c r="ACB37" s="37"/>
      <c r="ACC37" s="37"/>
      <c r="ACD37" s="37"/>
      <c r="ACE37" s="37"/>
      <c r="ACF37" s="37"/>
      <c r="ACG37" s="37"/>
      <c r="ACH37" s="37"/>
      <c r="ACI37" s="37"/>
      <c r="ACJ37" s="37"/>
      <c r="ACK37" s="37"/>
      <c r="ACL37" s="37"/>
      <c r="ACM37" s="37"/>
      <c r="ACN37" s="37"/>
      <c r="ACO37" s="37"/>
      <c r="ACP37" s="37"/>
      <c r="ACQ37" s="37"/>
      <c r="ACR37" s="37"/>
      <c r="ACS37" s="37"/>
      <c r="ACT37" s="37"/>
      <c r="ACU37" s="37"/>
      <c r="ACV37" s="37"/>
      <c r="ACW37" s="37"/>
      <c r="ACX37" s="37"/>
      <c r="ACY37" s="37"/>
      <c r="ACZ37" s="37"/>
      <c r="ADA37" s="37"/>
      <c r="ADB37" s="37"/>
      <c r="ADC37" s="37"/>
      <c r="ADD37" s="37"/>
      <c r="ADE37" s="37"/>
      <c r="ADF37" s="37"/>
      <c r="ADG37" s="37"/>
      <c r="ADH37" s="37"/>
      <c r="ADI37" s="37"/>
      <c r="ADJ37" s="37"/>
      <c r="ADK37" s="37"/>
      <c r="ADL37" s="37"/>
      <c r="ADM37" s="37"/>
      <c r="ADN37" s="37"/>
      <c r="ADO37" s="37"/>
      <c r="ADP37" s="37"/>
      <c r="ADQ37" s="37"/>
      <c r="ADR37" s="37"/>
      <c r="ADS37" s="37"/>
      <c r="ADT37" s="37"/>
      <c r="ADU37" s="37"/>
      <c r="ADV37" s="37"/>
      <c r="ADW37" s="37"/>
      <c r="ADX37" s="37"/>
      <c r="ADY37" s="37"/>
      <c r="ADZ37" s="37"/>
      <c r="AEA37" s="37"/>
      <c r="AEB37" s="37"/>
      <c r="AEC37" s="37"/>
      <c r="AED37" s="37"/>
      <c r="AEE37" s="37"/>
      <c r="AEF37" s="37"/>
      <c r="AEG37" s="37"/>
      <c r="AEH37" s="37"/>
      <c r="AEI37" s="37"/>
      <c r="AEJ37" s="37"/>
      <c r="AEK37" s="37"/>
      <c r="AEL37" s="37"/>
      <c r="AEM37" s="37"/>
      <c r="AEN37" s="37"/>
      <c r="AEO37" s="37"/>
      <c r="AEP37" s="37"/>
      <c r="AEQ37" s="37"/>
      <c r="AER37" s="37"/>
      <c r="AES37" s="37"/>
      <c r="AET37" s="37"/>
      <c r="AEU37" s="37"/>
      <c r="AEV37" s="37"/>
      <c r="AEW37" s="37"/>
      <c r="AEX37" s="37"/>
      <c r="AEY37" s="37"/>
      <c r="AEZ37" s="37"/>
      <c r="AFA37" s="37"/>
      <c r="AFB37" s="37"/>
      <c r="AFC37" s="37"/>
      <c r="AFD37" s="37"/>
      <c r="AFE37" s="37"/>
      <c r="AFF37" s="37"/>
      <c r="AFG37" s="37"/>
      <c r="AFH37" s="37"/>
      <c r="AFI37" s="37"/>
      <c r="AFJ37" s="37"/>
      <c r="AFK37" s="37"/>
      <c r="AFL37" s="37"/>
      <c r="AFM37" s="37"/>
      <c r="AFN37" s="37"/>
      <c r="AFO37" s="37"/>
      <c r="AFP37" s="37"/>
      <c r="AFQ37" s="37"/>
      <c r="AFR37" s="37"/>
      <c r="AFS37" s="37"/>
      <c r="AFT37" s="37"/>
      <c r="AFU37" s="37"/>
      <c r="AFV37" s="37"/>
      <c r="AFW37" s="37"/>
      <c r="AFX37" s="37"/>
      <c r="AFY37" s="37"/>
      <c r="AFZ37" s="37"/>
      <c r="AGA37" s="37"/>
      <c r="AGB37" s="37"/>
      <c r="AGC37" s="37"/>
      <c r="AGD37" s="37"/>
      <c r="AGE37" s="37"/>
      <c r="AGF37" s="37"/>
      <c r="AGG37" s="37"/>
      <c r="AGH37" s="37"/>
      <c r="AGI37" s="37"/>
      <c r="AGJ37" s="37"/>
      <c r="AGK37" s="37"/>
      <c r="AGL37" s="37"/>
      <c r="AGM37" s="37"/>
      <c r="AGN37" s="37"/>
      <c r="AGO37" s="37"/>
      <c r="AGP37" s="37"/>
      <c r="AGQ37" s="37"/>
      <c r="AGR37" s="37"/>
      <c r="AGS37" s="37"/>
      <c r="AGT37" s="37"/>
      <c r="AGU37" s="37"/>
      <c r="AGV37" s="37"/>
      <c r="AGW37" s="37"/>
      <c r="AGX37" s="37"/>
      <c r="AGY37" s="37"/>
      <c r="AGZ37" s="37"/>
      <c r="AHA37" s="37"/>
      <c r="AHB37" s="37"/>
      <c r="AHC37" s="37"/>
      <c r="AHD37" s="37"/>
      <c r="AHE37" s="37"/>
      <c r="AHF37" s="37"/>
      <c r="AHG37" s="37"/>
      <c r="AHH37" s="37"/>
      <c r="AHI37" s="37"/>
      <c r="AHJ37" s="37"/>
      <c r="AHK37" s="37"/>
      <c r="AHL37" s="37"/>
      <c r="AHM37" s="37"/>
      <c r="AHN37" s="37"/>
      <c r="AHO37" s="37"/>
      <c r="AHP37" s="37"/>
      <c r="AHQ37" s="37"/>
      <c r="AHR37" s="37"/>
      <c r="AHS37" s="37"/>
      <c r="AHT37" s="37"/>
      <c r="AHU37" s="37"/>
      <c r="AHV37" s="37"/>
      <c r="AHW37" s="37"/>
      <c r="AHX37" s="37"/>
      <c r="AHY37" s="37"/>
      <c r="AHZ37" s="37"/>
      <c r="AIA37" s="37"/>
      <c r="AIB37" s="37"/>
      <c r="AIC37" s="37"/>
      <c r="AID37" s="37"/>
      <c r="AIE37" s="37"/>
      <c r="AIF37" s="37"/>
      <c r="AIG37" s="37"/>
      <c r="AIH37" s="37"/>
      <c r="AII37" s="37"/>
      <c r="AIJ37" s="37"/>
      <c r="AIK37" s="37"/>
      <c r="AIL37" s="37"/>
      <c r="AIM37" s="37"/>
      <c r="AIN37" s="37"/>
      <c r="AIO37" s="37"/>
      <c r="AIP37" s="37"/>
      <c r="AIQ37" s="37"/>
      <c r="AIR37" s="37"/>
      <c r="AIS37" s="37"/>
      <c r="AIT37" s="37"/>
      <c r="AIU37" s="37"/>
      <c r="AIV37" s="37"/>
      <c r="AIW37" s="37"/>
      <c r="AIX37" s="37"/>
      <c r="AIY37" s="37"/>
      <c r="AIZ37" s="37"/>
      <c r="AJA37" s="37"/>
      <c r="AJB37" s="37"/>
      <c r="AJC37" s="37"/>
      <c r="AJD37" s="37"/>
      <c r="AJE37" s="37"/>
      <c r="AJF37" s="37"/>
      <c r="AJG37" s="37"/>
      <c r="AJH37" s="37"/>
      <c r="AJI37" s="37"/>
      <c r="AJJ37" s="37"/>
      <c r="AJK37" s="37"/>
      <c r="AJL37" s="37"/>
      <c r="AJM37" s="37"/>
      <c r="AJN37" s="37"/>
      <c r="AJO37" s="37"/>
      <c r="AJP37" s="37"/>
      <c r="AJQ37" s="37"/>
      <c r="AJR37" s="37"/>
      <c r="AJS37" s="37"/>
      <c r="AJT37" s="37"/>
      <c r="AJU37" s="37"/>
      <c r="AJV37" s="37"/>
      <c r="AJW37" s="37"/>
      <c r="AJX37" s="37"/>
      <c r="AJY37" s="37"/>
      <c r="AJZ37" s="37"/>
      <c r="AKA37" s="37"/>
      <c r="AKB37" s="37"/>
      <c r="AKC37" s="37"/>
      <c r="AKD37" s="37"/>
      <c r="AKE37" s="37"/>
      <c r="AKF37" s="37"/>
    </row>
    <row r="38" spans="1:968" s="37" customFormat="1" ht="60" customHeight="1" x14ac:dyDescent="0.3">
      <c r="E38" s="55"/>
      <c r="F38" s="55"/>
      <c r="G38" s="55"/>
      <c r="H38" s="55"/>
      <c r="I38" s="55"/>
      <c r="J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7"/>
      <c r="AD38" s="55"/>
      <c r="AE38" s="55"/>
      <c r="AF38" s="55"/>
      <c r="AG38" s="55"/>
      <c r="AH38" s="57"/>
    </row>
    <row r="39" spans="1:968" s="37" customFormat="1" ht="60" customHeight="1" x14ac:dyDescent="0.3">
      <c r="E39" s="55"/>
      <c r="F39" s="55"/>
      <c r="G39" s="55"/>
      <c r="H39" s="55"/>
      <c r="I39" s="55"/>
      <c r="J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7"/>
      <c r="AD39" s="55"/>
      <c r="AE39" s="55"/>
      <c r="AF39" s="55"/>
      <c r="AG39" s="55"/>
      <c r="AH39" s="57"/>
    </row>
    <row r="40" spans="1:968" s="37" customFormat="1" ht="60" customHeight="1" x14ac:dyDescent="0.3">
      <c r="C40" s="26"/>
      <c r="E40" s="55"/>
      <c r="F40" s="55"/>
      <c r="G40" s="55"/>
      <c r="H40" s="55"/>
      <c r="I40" s="55"/>
      <c r="J40" s="55"/>
      <c r="L40" s="26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7"/>
      <c r="AD40" s="55"/>
      <c r="AE40" s="55"/>
      <c r="AF40" s="55"/>
      <c r="AG40" s="55"/>
      <c r="AH40" s="57"/>
    </row>
    <row r="41" spans="1:968" s="37" customFormat="1" ht="60" customHeight="1" x14ac:dyDescent="0.3">
      <c r="C41" s="26"/>
      <c r="E41" s="55"/>
      <c r="F41" s="55"/>
      <c r="G41" s="55"/>
      <c r="H41" s="55"/>
      <c r="I41" s="55"/>
      <c r="J41" s="55"/>
      <c r="L41" s="26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7"/>
      <c r="AD41" s="55"/>
      <c r="AE41" s="55"/>
      <c r="AF41" s="55"/>
      <c r="AG41" s="55"/>
      <c r="AH41" s="57"/>
    </row>
    <row r="42" spans="1:968" s="37" customFormat="1" ht="60" customHeight="1" x14ac:dyDescent="0.3">
      <c r="C42" s="26"/>
      <c r="E42" s="55"/>
      <c r="F42" s="55"/>
      <c r="G42" s="55"/>
      <c r="H42" s="55"/>
      <c r="I42" s="55"/>
      <c r="J42" s="55"/>
      <c r="L42" s="26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7"/>
      <c r="AD42" s="55"/>
      <c r="AE42" s="55"/>
      <c r="AF42" s="55"/>
      <c r="AG42" s="55"/>
      <c r="AH42" s="57"/>
    </row>
    <row r="43" spans="1:968" s="37" customFormat="1" ht="60" customHeight="1" x14ac:dyDescent="0.3">
      <c r="C43" s="26"/>
      <c r="E43" s="55"/>
      <c r="F43" s="55"/>
      <c r="G43" s="55"/>
      <c r="H43" s="55"/>
      <c r="I43" s="55"/>
      <c r="J43" s="55"/>
      <c r="L43" s="26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7"/>
      <c r="AD43" s="55"/>
      <c r="AE43" s="55"/>
      <c r="AF43" s="55"/>
      <c r="AG43" s="55"/>
      <c r="AH43" s="57"/>
    </row>
    <row r="44" spans="1:968" s="37" customFormat="1" ht="60" customHeight="1" x14ac:dyDescent="0.3">
      <c r="C44" s="26"/>
      <c r="E44" s="55"/>
      <c r="F44" s="55"/>
      <c r="G44" s="55"/>
      <c r="H44" s="55"/>
      <c r="I44" s="55"/>
      <c r="J44" s="55"/>
      <c r="L44" s="26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7"/>
      <c r="AD44" s="55"/>
      <c r="AE44" s="55"/>
      <c r="AF44" s="55"/>
      <c r="AG44" s="55"/>
      <c r="AH44" s="57"/>
    </row>
    <row r="45" spans="1:968" s="37" customFormat="1" ht="60" customHeight="1" x14ac:dyDescent="0.3">
      <c r="C45" s="26"/>
      <c r="E45" s="55"/>
      <c r="F45" s="55"/>
      <c r="G45" s="55"/>
      <c r="H45" s="55"/>
      <c r="I45" s="55"/>
      <c r="J45" s="55"/>
      <c r="L45" s="26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7"/>
      <c r="AD45" s="55"/>
      <c r="AE45" s="55"/>
      <c r="AF45" s="55"/>
      <c r="AG45" s="55"/>
      <c r="AH45" s="57"/>
    </row>
    <row r="46" spans="1:968" s="37" customFormat="1" ht="60" customHeight="1" x14ac:dyDescent="0.3">
      <c r="C46" s="26"/>
      <c r="E46" s="55"/>
      <c r="F46" s="55"/>
      <c r="G46" s="55"/>
      <c r="H46" s="55"/>
      <c r="I46" s="55"/>
      <c r="J46" s="55"/>
      <c r="L46" s="26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7"/>
      <c r="AD46" s="55"/>
      <c r="AE46" s="55"/>
      <c r="AF46" s="55"/>
      <c r="AG46" s="55"/>
      <c r="AH46" s="57"/>
    </row>
    <row r="47" spans="1:968" s="37" customFormat="1" ht="60" customHeight="1" x14ac:dyDescent="0.3">
      <c r="E47" s="55"/>
      <c r="F47" s="55"/>
      <c r="G47" s="55"/>
      <c r="H47" s="55"/>
      <c r="I47" s="55"/>
      <c r="J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7"/>
      <c r="AD47" s="55"/>
      <c r="AE47" s="55"/>
      <c r="AF47" s="55"/>
      <c r="AG47" s="55"/>
      <c r="AH47" s="57"/>
    </row>
    <row r="48" spans="1:968" s="37" customFormat="1" ht="60" customHeight="1" x14ac:dyDescent="0.3">
      <c r="C48" s="26"/>
      <c r="E48" s="55"/>
      <c r="F48" s="55"/>
      <c r="G48" s="55"/>
      <c r="H48" s="55"/>
      <c r="I48" s="55"/>
      <c r="J48" s="55"/>
      <c r="L48" s="26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7"/>
      <c r="AD48" s="55"/>
      <c r="AE48" s="55"/>
      <c r="AF48" s="55"/>
      <c r="AG48" s="55"/>
      <c r="AH48" s="57"/>
    </row>
    <row r="49" spans="3:34" s="37" customFormat="1" ht="53.25" customHeight="1" x14ac:dyDescent="0.3">
      <c r="C49" s="26"/>
      <c r="E49" s="55"/>
      <c r="F49" s="55"/>
      <c r="G49" s="55"/>
      <c r="H49" s="55"/>
      <c r="I49" s="55"/>
      <c r="J49" s="55"/>
      <c r="L49" s="26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7"/>
      <c r="AD49" s="55"/>
      <c r="AE49" s="55"/>
      <c r="AF49" s="55"/>
      <c r="AG49" s="55"/>
      <c r="AH49" s="57"/>
    </row>
    <row r="50" spans="3:34" s="37" customFormat="1" ht="60" customHeight="1" x14ac:dyDescent="0.3">
      <c r="C50" s="26"/>
      <c r="E50" s="55"/>
      <c r="F50" s="55"/>
      <c r="G50" s="55"/>
      <c r="H50" s="55"/>
      <c r="I50" s="55"/>
      <c r="J50" s="55"/>
      <c r="L50" s="26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7"/>
      <c r="AD50" s="55"/>
      <c r="AE50" s="55"/>
      <c r="AF50" s="55"/>
      <c r="AG50" s="55"/>
      <c r="AH50" s="57"/>
    </row>
    <row r="51" spans="3:34" s="37" customFormat="1" ht="60" customHeight="1" x14ac:dyDescent="0.3">
      <c r="C51" s="26"/>
      <c r="E51" s="55"/>
      <c r="F51" s="55"/>
      <c r="G51" s="55"/>
      <c r="H51" s="55"/>
      <c r="I51" s="55"/>
      <c r="J51" s="55"/>
      <c r="L51" s="26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7"/>
      <c r="AD51" s="55"/>
      <c r="AE51" s="55"/>
      <c r="AF51" s="55"/>
      <c r="AG51" s="55"/>
      <c r="AH51" s="57"/>
    </row>
    <row r="52" spans="3:34" s="37" customFormat="1" ht="60" customHeight="1" x14ac:dyDescent="0.3">
      <c r="C52" s="26"/>
      <c r="E52" s="55"/>
      <c r="F52" s="55"/>
      <c r="G52" s="55"/>
      <c r="H52" s="55"/>
      <c r="I52" s="55"/>
      <c r="J52" s="55"/>
      <c r="L52" s="26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7"/>
      <c r="AD52" s="55"/>
      <c r="AE52" s="55"/>
      <c r="AF52" s="55"/>
      <c r="AG52" s="55"/>
      <c r="AH52" s="57"/>
    </row>
    <row r="53" spans="3:34" s="37" customFormat="1" ht="60" customHeight="1" x14ac:dyDescent="0.3">
      <c r="C53" s="26"/>
      <c r="E53" s="55"/>
      <c r="F53" s="55"/>
      <c r="G53" s="55"/>
      <c r="H53" s="55"/>
      <c r="I53" s="55"/>
      <c r="J53" s="55"/>
      <c r="L53" s="26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7"/>
      <c r="AD53" s="55"/>
      <c r="AE53" s="55"/>
      <c r="AF53" s="55"/>
      <c r="AG53" s="55"/>
      <c r="AH53" s="57"/>
    </row>
    <row r="54" spans="3:34" s="37" customFormat="1" ht="60" customHeight="1" x14ac:dyDescent="0.3">
      <c r="C54" s="26"/>
      <c r="E54" s="55"/>
      <c r="F54" s="55"/>
      <c r="G54" s="55"/>
      <c r="H54" s="55"/>
      <c r="I54" s="55"/>
      <c r="J54" s="55"/>
      <c r="L54" s="26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7"/>
      <c r="AD54" s="55"/>
      <c r="AE54" s="55"/>
      <c r="AF54" s="55"/>
      <c r="AG54" s="55"/>
      <c r="AH54" s="57"/>
    </row>
    <row r="55" spans="3:34" s="37" customFormat="1" ht="60" customHeight="1" x14ac:dyDescent="0.3">
      <c r="C55" s="41"/>
      <c r="E55" s="55"/>
      <c r="F55" s="55"/>
      <c r="G55" s="55"/>
      <c r="H55" s="55"/>
      <c r="I55" s="55"/>
      <c r="J55" s="55"/>
      <c r="L55" s="41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7"/>
      <c r="AD55" s="55"/>
      <c r="AE55" s="55"/>
      <c r="AF55" s="55"/>
      <c r="AG55" s="55"/>
      <c r="AH55" s="57"/>
    </row>
    <row r="56" spans="3:34" s="37" customFormat="1" ht="60" customHeight="1" x14ac:dyDescent="0.3">
      <c r="C56" s="26"/>
      <c r="E56" s="55"/>
      <c r="F56" s="55"/>
      <c r="G56" s="55"/>
      <c r="H56" s="55"/>
      <c r="I56" s="55"/>
      <c r="J56" s="55"/>
      <c r="L56" s="26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7"/>
      <c r="AD56" s="55"/>
      <c r="AE56" s="55"/>
      <c r="AF56" s="55"/>
      <c r="AG56" s="55"/>
      <c r="AH56" s="57"/>
    </row>
    <row r="57" spans="3:34" s="37" customFormat="1" ht="60" customHeight="1" x14ac:dyDescent="0.3">
      <c r="C57" s="26"/>
      <c r="E57" s="55"/>
      <c r="F57" s="55"/>
      <c r="G57" s="55"/>
      <c r="H57" s="55"/>
      <c r="I57" s="55"/>
      <c r="J57" s="55"/>
      <c r="L57" s="26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7"/>
      <c r="AD57" s="55"/>
      <c r="AE57" s="55"/>
      <c r="AF57" s="55"/>
      <c r="AG57" s="55"/>
      <c r="AH57" s="57"/>
    </row>
    <row r="58" spans="3:34" s="37" customFormat="1" ht="60" customHeight="1" x14ac:dyDescent="0.3">
      <c r="C58" s="26"/>
      <c r="E58" s="55"/>
      <c r="F58" s="55"/>
      <c r="G58" s="55"/>
      <c r="H58" s="55"/>
      <c r="I58" s="55"/>
      <c r="J58" s="55"/>
      <c r="L58" s="26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7"/>
      <c r="AD58" s="55"/>
      <c r="AE58" s="55"/>
      <c r="AF58" s="55"/>
      <c r="AG58" s="55"/>
      <c r="AH58" s="57"/>
    </row>
    <row r="59" spans="3:34" s="37" customFormat="1" ht="60" customHeight="1" x14ac:dyDescent="0.3">
      <c r="C59" s="26"/>
      <c r="E59" s="55"/>
      <c r="F59" s="55"/>
      <c r="G59" s="55"/>
      <c r="H59" s="55"/>
      <c r="I59" s="55"/>
      <c r="J59" s="55"/>
      <c r="L59" s="26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7"/>
      <c r="AD59" s="55"/>
      <c r="AE59" s="55"/>
      <c r="AF59" s="55"/>
      <c r="AG59" s="55"/>
      <c r="AH59" s="57"/>
    </row>
    <row r="60" spans="3:34" s="37" customFormat="1" ht="60" customHeight="1" x14ac:dyDescent="0.3">
      <c r="C60" s="26"/>
      <c r="E60" s="55"/>
      <c r="F60" s="55"/>
      <c r="G60" s="55"/>
      <c r="H60" s="55"/>
      <c r="I60" s="55"/>
      <c r="J60" s="55"/>
      <c r="L60" s="26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7"/>
      <c r="AD60" s="55"/>
      <c r="AE60" s="55"/>
      <c r="AF60" s="55"/>
      <c r="AG60" s="55"/>
      <c r="AH60" s="57"/>
    </row>
    <row r="61" spans="3:34" s="37" customFormat="1" ht="60" customHeight="1" x14ac:dyDescent="0.3">
      <c r="C61" s="26"/>
      <c r="E61" s="55"/>
      <c r="F61" s="55"/>
      <c r="G61" s="55"/>
      <c r="H61" s="55"/>
      <c r="I61" s="55"/>
      <c r="J61" s="55"/>
      <c r="L61" s="26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7"/>
      <c r="AD61" s="55"/>
      <c r="AE61" s="55"/>
      <c r="AF61" s="55"/>
      <c r="AG61" s="55"/>
      <c r="AH61" s="57"/>
    </row>
    <row r="62" spans="3:34" s="37" customFormat="1" ht="60" customHeight="1" x14ac:dyDescent="0.3">
      <c r="C62" s="42"/>
      <c r="E62" s="55"/>
      <c r="F62" s="55"/>
      <c r="G62" s="55"/>
      <c r="H62" s="55"/>
      <c r="I62" s="55"/>
      <c r="J62" s="55"/>
      <c r="L62" s="42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7"/>
      <c r="AD62" s="55"/>
      <c r="AE62" s="55"/>
      <c r="AF62" s="55"/>
      <c r="AG62" s="55"/>
      <c r="AH62" s="57"/>
    </row>
    <row r="63" spans="3:34" s="37" customFormat="1" ht="60" customHeight="1" x14ac:dyDescent="0.3">
      <c r="C63" s="42"/>
      <c r="E63" s="55"/>
      <c r="F63" s="55"/>
      <c r="G63" s="55"/>
      <c r="H63" s="55"/>
      <c r="I63" s="55"/>
      <c r="J63" s="55"/>
      <c r="L63" s="42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7"/>
      <c r="AD63" s="55"/>
      <c r="AE63" s="55"/>
      <c r="AF63" s="55"/>
      <c r="AG63" s="55"/>
      <c r="AH63" s="57"/>
    </row>
    <row r="64" spans="3:34" s="37" customFormat="1" ht="60" customHeight="1" x14ac:dyDescent="0.3">
      <c r="C64" s="42"/>
      <c r="E64" s="55"/>
      <c r="F64" s="55"/>
      <c r="G64" s="55"/>
      <c r="H64" s="55"/>
      <c r="I64" s="55"/>
      <c r="J64" s="55"/>
      <c r="L64" s="42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7"/>
      <c r="AD64" s="55"/>
      <c r="AE64" s="55"/>
      <c r="AF64" s="55"/>
      <c r="AG64" s="55"/>
      <c r="AH64" s="57"/>
    </row>
    <row r="65" spans="3:34" s="37" customFormat="1" ht="60" customHeight="1" x14ac:dyDescent="0.3">
      <c r="C65" s="26"/>
      <c r="E65" s="55"/>
      <c r="F65" s="55"/>
      <c r="G65" s="55"/>
      <c r="H65" s="55"/>
      <c r="I65" s="55"/>
      <c r="J65" s="55"/>
      <c r="L65" s="26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7"/>
      <c r="AD65" s="55"/>
      <c r="AE65" s="55"/>
      <c r="AF65" s="55"/>
      <c r="AG65" s="55"/>
      <c r="AH65" s="57"/>
    </row>
    <row r="66" spans="3:34" s="37" customFormat="1" ht="60" customHeight="1" x14ac:dyDescent="0.3">
      <c r="C66" s="26"/>
      <c r="E66" s="55"/>
      <c r="F66" s="55"/>
      <c r="G66" s="55"/>
      <c r="H66" s="55"/>
      <c r="I66" s="55"/>
      <c r="J66" s="55"/>
      <c r="L66" s="26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7"/>
      <c r="AD66" s="55"/>
      <c r="AE66" s="55"/>
      <c r="AF66" s="55"/>
      <c r="AG66" s="55"/>
      <c r="AH66" s="57"/>
    </row>
    <row r="67" spans="3:34" s="37" customFormat="1" ht="60" customHeight="1" x14ac:dyDescent="0.3">
      <c r="C67" s="42"/>
      <c r="E67" s="55"/>
      <c r="F67" s="55"/>
      <c r="G67" s="55"/>
      <c r="H67" s="55"/>
      <c r="I67" s="55"/>
      <c r="J67" s="55"/>
      <c r="L67" s="42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7"/>
      <c r="AD67" s="55"/>
      <c r="AE67" s="55"/>
      <c r="AF67" s="55"/>
      <c r="AG67" s="55"/>
      <c r="AH67" s="57"/>
    </row>
    <row r="68" spans="3:34" s="37" customFormat="1" ht="60" customHeight="1" x14ac:dyDescent="0.3">
      <c r="C68" s="42"/>
      <c r="E68" s="55"/>
      <c r="F68" s="55"/>
      <c r="G68" s="55"/>
      <c r="H68" s="55"/>
      <c r="I68" s="55"/>
      <c r="J68" s="55"/>
      <c r="L68" s="42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7"/>
      <c r="AD68" s="55"/>
      <c r="AE68" s="55"/>
      <c r="AF68" s="55"/>
      <c r="AG68" s="55"/>
      <c r="AH68" s="57"/>
    </row>
    <row r="69" spans="3:34" s="37" customFormat="1" ht="60" customHeight="1" x14ac:dyDescent="0.3">
      <c r="C69" s="43"/>
      <c r="E69" s="55"/>
      <c r="F69" s="55"/>
      <c r="G69" s="55"/>
      <c r="H69" s="55"/>
      <c r="I69" s="55"/>
      <c r="J69" s="55"/>
      <c r="L69" s="43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7"/>
      <c r="AD69" s="55"/>
      <c r="AE69" s="55"/>
      <c r="AF69" s="55"/>
      <c r="AG69" s="55"/>
      <c r="AH69" s="57"/>
    </row>
    <row r="70" spans="3:34" s="37" customFormat="1" ht="60" customHeight="1" x14ac:dyDescent="0.3">
      <c r="C70" s="26"/>
      <c r="E70" s="55"/>
      <c r="F70" s="55"/>
      <c r="G70" s="55"/>
      <c r="H70" s="55"/>
      <c r="I70" s="55"/>
      <c r="J70" s="55"/>
      <c r="L70" s="26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7"/>
      <c r="AD70" s="55"/>
      <c r="AE70" s="55"/>
      <c r="AF70" s="55"/>
      <c r="AG70" s="55"/>
      <c r="AH70" s="57"/>
    </row>
    <row r="71" spans="3:34" s="37" customFormat="1" ht="60" customHeight="1" x14ac:dyDescent="0.3">
      <c r="C71" s="26"/>
      <c r="E71" s="55"/>
      <c r="F71" s="55"/>
      <c r="G71" s="55"/>
      <c r="H71" s="55"/>
      <c r="I71" s="55"/>
      <c r="J71" s="55"/>
      <c r="L71" s="26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7"/>
      <c r="AD71" s="55"/>
      <c r="AE71" s="55"/>
      <c r="AF71" s="55"/>
      <c r="AG71" s="55"/>
      <c r="AH71" s="57"/>
    </row>
    <row r="72" spans="3:34" s="37" customFormat="1" ht="60" customHeight="1" x14ac:dyDescent="0.3">
      <c r="C72" s="26"/>
      <c r="E72" s="55"/>
      <c r="F72" s="55"/>
      <c r="G72" s="55"/>
      <c r="H72" s="55"/>
      <c r="I72" s="55"/>
      <c r="J72" s="55"/>
      <c r="L72" s="26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7"/>
      <c r="AD72" s="55"/>
      <c r="AE72" s="55"/>
      <c r="AF72" s="55"/>
      <c r="AG72" s="55"/>
      <c r="AH72" s="57"/>
    </row>
    <row r="73" spans="3:34" s="37" customFormat="1" ht="60" customHeight="1" x14ac:dyDescent="0.3">
      <c r="C73" s="26"/>
      <c r="E73" s="55"/>
      <c r="F73" s="55"/>
      <c r="G73" s="55"/>
      <c r="H73" s="55"/>
      <c r="I73" s="55"/>
      <c r="J73" s="55"/>
      <c r="L73" s="26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7"/>
      <c r="AD73" s="55"/>
      <c r="AE73" s="55"/>
      <c r="AF73" s="55"/>
      <c r="AG73" s="55"/>
      <c r="AH73" s="57"/>
    </row>
    <row r="74" spans="3:34" s="37" customFormat="1" ht="60" customHeight="1" x14ac:dyDescent="0.3">
      <c r="C74" s="26"/>
      <c r="E74" s="55"/>
      <c r="F74" s="55"/>
      <c r="G74" s="55"/>
      <c r="H74" s="55"/>
      <c r="I74" s="55"/>
      <c r="J74" s="55"/>
      <c r="L74" s="26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7"/>
      <c r="AD74" s="55"/>
      <c r="AE74" s="55"/>
      <c r="AF74" s="55"/>
      <c r="AG74" s="55"/>
      <c r="AH74" s="57"/>
    </row>
    <row r="75" spans="3:34" s="37" customFormat="1" ht="60" customHeight="1" x14ac:dyDescent="0.3">
      <c r="C75" s="26"/>
      <c r="E75" s="55"/>
      <c r="F75" s="55"/>
      <c r="G75" s="55"/>
      <c r="H75" s="55"/>
      <c r="I75" s="55"/>
      <c r="J75" s="55"/>
      <c r="L75" s="26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7"/>
      <c r="AD75" s="55"/>
      <c r="AE75" s="55"/>
      <c r="AF75" s="55"/>
      <c r="AG75" s="55"/>
      <c r="AH75" s="57"/>
    </row>
    <row r="76" spans="3:34" s="37" customFormat="1" ht="60" customHeight="1" x14ac:dyDescent="0.3">
      <c r="C76" s="26"/>
      <c r="E76" s="55"/>
      <c r="F76" s="55"/>
      <c r="G76" s="55"/>
      <c r="H76" s="55"/>
      <c r="I76" s="55"/>
      <c r="J76" s="55"/>
      <c r="L76" s="26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7"/>
      <c r="AD76" s="55"/>
      <c r="AE76" s="55"/>
      <c r="AF76" s="55"/>
      <c r="AG76" s="55"/>
      <c r="AH76" s="57"/>
    </row>
    <row r="77" spans="3:34" s="37" customFormat="1" ht="60" customHeight="1" x14ac:dyDescent="0.3">
      <c r="C77" s="26"/>
      <c r="E77" s="55"/>
      <c r="F77" s="55"/>
      <c r="G77" s="55"/>
      <c r="H77" s="55"/>
      <c r="I77" s="55"/>
      <c r="J77" s="55"/>
      <c r="L77" s="26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7"/>
      <c r="AD77" s="55"/>
      <c r="AE77" s="55"/>
      <c r="AF77" s="55"/>
      <c r="AG77" s="55"/>
      <c r="AH77" s="57"/>
    </row>
    <row r="78" spans="3:34" s="37" customFormat="1" ht="60" customHeight="1" x14ac:dyDescent="0.3">
      <c r="C78" s="26"/>
      <c r="E78" s="55"/>
      <c r="F78" s="55"/>
      <c r="G78" s="55"/>
      <c r="H78" s="55"/>
      <c r="I78" s="55"/>
      <c r="J78" s="55"/>
      <c r="L78" s="26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7"/>
      <c r="AD78" s="55"/>
      <c r="AE78" s="55"/>
      <c r="AF78" s="55"/>
      <c r="AG78" s="55"/>
      <c r="AH78" s="57"/>
    </row>
    <row r="79" spans="3:34" s="37" customFormat="1" ht="60" customHeight="1" x14ac:dyDescent="0.3">
      <c r="C79" s="43"/>
      <c r="E79" s="55"/>
      <c r="F79" s="55"/>
      <c r="G79" s="55"/>
      <c r="H79" s="55"/>
      <c r="I79" s="55"/>
      <c r="J79" s="55"/>
      <c r="L79" s="43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7"/>
      <c r="AD79" s="55"/>
      <c r="AE79" s="55"/>
      <c r="AF79" s="55"/>
      <c r="AG79" s="55"/>
      <c r="AH79" s="57"/>
    </row>
    <row r="80" spans="3:34" s="37" customFormat="1" ht="60" customHeight="1" x14ac:dyDescent="0.3">
      <c r="C80" s="43"/>
      <c r="E80" s="55"/>
      <c r="F80" s="55"/>
      <c r="G80" s="55"/>
      <c r="H80" s="55"/>
      <c r="I80" s="55"/>
      <c r="J80" s="55"/>
      <c r="L80" s="43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7"/>
      <c r="AD80" s="55"/>
      <c r="AE80" s="55"/>
      <c r="AF80" s="55"/>
      <c r="AG80" s="55"/>
      <c r="AH80" s="57"/>
    </row>
    <row r="81" spans="3:34" s="37" customFormat="1" ht="58.5" customHeight="1" x14ac:dyDescent="0.3">
      <c r="C81" s="26"/>
      <c r="E81" s="55"/>
      <c r="F81" s="55"/>
      <c r="G81" s="55"/>
      <c r="H81" s="55"/>
      <c r="I81" s="55"/>
      <c r="J81" s="55"/>
      <c r="L81" s="26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7"/>
      <c r="AD81" s="55"/>
      <c r="AE81" s="55"/>
      <c r="AF81" s="55"/>
      <c r="AG81" s="55"/>
      <c r="AH81" s="57"/>
    </row>
    <row r="82" spans="3:34" s="37" customFormat="1" ht="54" customHeight="1" x14ac:dyDescent="0.3">
      <c r="C82" s="26"/>
      <c r="E82" s="55"/>
      <c r="F82" s="55"/>
      <c r="G82" s="55"/>
      <c r="H82" s="55"/>
      <c r="I82" s="55"/>
      <c r="J82" s="55"/>
      <c r="L82" s="26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7"/>
      <c r="AD82" s="55"/>
      <c r="AE82" s="55"/>
      <c r="AF82" s="55"/>
      <c r="AG82" s="55"/>
      <c r="AH82" s="57"/>
    </row>
    <row r="83" spans="3:34" s="37" customFormat="1" ht="77.25" customHeight="1" x14ac:dyDescent="0.3">
      <c r="C83" s="26"/>
      <c r="E83" s="55"/>
      <c r="F83" s="55"/>
      <c r="G83" s="55"/>
      <c r="H83" s="55"/>
      <c r="I83" s="55"/>
      <c r="J83" s="55"/>
      <c r="L83" s="26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7"/>
      <c r="AD83" s="55"/>
      <c r="AE83" s="55"/>
      <c r="AF83" s="55"/>
      <c r="AG83" s="55"/>
      <c r="AH83" s="57"/>
    </row>
    <row r="84" spans="3:34" s="37" customFormat="1" ht="43.5" customHeight="1" x14ac:dyDescent="0.3">
      <c r="C84" s="40"/>
      <c r="E84" s="55"/>
      <c r="F84" s="55"/>
      <c r="G84" s="55"/>
      <c r="H84" s="55"/>
      <c r="I84" s="55"/>
      <c r="J84" s="55"/>
      <c r="L84" s="40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7"/>
      <c r="AD84" s="55"/>
      <c r="AE84" s="55"/>
      <c r="AF84" s="55"/>
      <c r="AG84" s="55"/>
      <c r="AH84" s="57"/>
    </row>
    <row r="85" spans="3:34" s="37" customFormat="1" ht="43.5" customHeight="1" x14ac:dyDescent="0.3">
      <c r="C85" s="40"/>
      <c r="E85" s="55"/>
      <c r="F85" s="55"/>
      <c r="G85" s="55"/>
      <c r="H85" s="55"/>
      <c r="I85" s="55"/>
      <c r="J85" s="55"/>
      <c r="L85" s="40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7"/>
      <c r="AD85" s="55"/>
      <c r="AE85" s="55"/>
      <c r="AF85" s="55"/>
      <c r="AG85" s="55"/>
      <c r="AH85" s="57"/>
    </row>
    <row r="86" spans="3:34" s="37" customFormat="1" ht="43.5" customHeight="1" x14ac:dyDescent="0.3">
      <c r="C86" s="40"/>
      <c r="E86" s="55"/>
      <c r="F86" s="55"/>
      <c r="G86" s="55"/>
      <c r="H86" s="55"/>
      <c r="I86" s="55"/>
      <c r="J86" s="55"/>
      <c r="L86" s="40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7"/>
      <c r="AD86" s="55"/>
      <c r="AE86" s="55"/>
      <c r="AF86" s="55"/>
      <c r="AG86" s="55"/>
      <c r="AH86" s="57"/>
    </row>
    <row r="87" spans="3:34" s="37" customFormat="1" ht="43.5" customHeight="1" x14ac:dyDescent="0.3">
      <c r="C87" s="40"/>
      <c r="E87" s="55"/>
      <c r="F87" s="55"/>
      <c r="G87" s="55"/>
      <c r="H87" s="55"/>
      <c r="I87" s="55"/>
      <c r="J87" s="55"/>
      <c r="L87" s="40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7"/>
      <c r="AD87" s="55"/>
      <c r="AE87" s="55"/>
      <c r="AF87" s="55"/>
      <c r="AG87" s="55"/>
      <c r="AH87" s="57"/>
    </row>
    <row r="88" spans="3:34" s="37" customFormat="1" ht="43.5" customHeight="1" x14ac:dyDescent="0.3">
      <c r="C88" s="40"/>
      <c r="E88" s="55"/>
      <c r="F88" s="55"/>
      <c r="G88" s="55"/>
      <c r="H88" s="55"/>
      <c r="I88" s="55"/>
      <c r="J88" s="55"/>
      <c r="L88" s="40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7"/>
      <c r="AD88" s="55"/>
      <c r="AE88" s="55"/>
      <c r="AF88" s="55"/>
      <c r="AG88" s="55"/>
      <c r="AH88" s="57"/>
    </row>
    <row r="89" spans="3:34" s="37" customFormat="1" ht="43.5" customHeight="1" x14ac:dyDescent="0.3">
      <c r="C89" s="45"/>
      <c r="E89" s="55"/>
      <c r="F89" s="55"/>
      <c r="G89" s="55"/>
      <c r="H89" s="55"/>
      <c r="I89" s="55"/>
      <c r="J89" s="55"/>
      <c r="L89" s="4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7"/>
      <c r="AD89" s="55"/>
      <c r="AE89" s="55"/>
      <c r="AF89" s="55"/>
      <c r="AG89" s="55"/>
      <c r="AH89" s="57"/>
    </row>
    <row r="90" spans="3:34" s="37" customFormat="1" ht="43.5" customHeight="1" x14ac:dyDescent="0.3">
      <c r="C90" s="40"/>
      <c r="E90" s="55"/>
      <c r="F90" s="55"/>
      <c r="G90" s="55"/>
      <c r="H90" s="55"/>
      <c r="I90" s="55"/>
      <c r="J90" s="55"/>
      <c r="L90" s="40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7"/>
      <c r="AD90" s="55"/>
      <c r="AE90" s="55"/>
      <c r="AF90" s="55"/>
      <c r="AG90" s="55"/>
      <c r="AH90" s="57"/>
    </row>
    <row r="91" spans="3:34" s="37" customFormat="1" ht="61.5" customHeight="1" x14ac:dyDescent="0.3">
      <c r="C91" s="40"/>
      <c r="E91" s="55"/>
      <c r="F91" s="55"/>
      <c r="G91" s="55"/>
      <c r="H91" s="55"/>
      <c r="I91" s="55"/>
      <c r="J91" s="55"/>
      <c r="L91" s="40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7"/>
      <c r="AD91" s="55"/>
      <c r="AE91" s="55"/>
      <c r="AF91" s="55"/>
      <c r="AG91" s="55"/>
      <c r="AH91" s="57"/>
    </row>
    <row r="92" spans="3:34" s="37" customFormat="1" ht="58.5" customHeight="1" x14ac:dyDescent="0.3">
      <c r="C92" s="40"/>
      <c r="E92" s="55"/>
      <c r="F92" s="55"/>
      <c r="G92" s="55"/>
      <c r="H92" s="55"/>
      <c r="I92" s="55"/>
      <c r="J92" s="55"/>
      <c r="L92" s="40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7"/>
      <c r="AD92" s="55"/>
      <c r="AE92" s="55"/>
      <c r="AF92" s="55"/>
      <c r="AG92" s="55"/>
      <c r="AH92" s="57"/>
    </row>
    <row r="93" spans="3:34" ht="90" customHeight="1" x14ac:dyDescent="0.3"/>
    <row r="94" spans="3:34" ht="90" customHeight="1" x14ac:dyDescent="0.3"/>
    <row r="95" spans="3:34" ht="105" customHeight="1" x14ac:dyDescent="0.3"/>
    <row r="98" spans="2:1015" s="9" customFormat="1" x14ac:dyDescent="0.3">
      <c r="B98" s="11"/>
      <c r="C98" s="1"/>
      <c r="D98" s="1"/>
      <c r="E98" s="51"/>
      <c r="F98" s="51"/>
      <c r="G98" s="51"/>
      <c r="H98" s="51"/>
      <c r="I98" s="51"/>
      <c r="J98" s="51"/>
      <c r="K98" s="11"/>
      <c r="L98" s="1"/>
      <c r="M98" s="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2"/>
      <c r="Z98" s="1"/>
      <c r="AA98" s="1"/>
      <c r="AB98" s="1"/>
      <c r="AC98" s="1"/>
      <c r="AD98" s="51"/>
      <c r="AE98" s="51"/>
      <c r="AF98" s="51"/>
      <c r="AG98" s="51"/>
      <c r="AH98" s="52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  <c r="IX98" s="1"/>
      <c r="IY98" s="1"/>
      <c r="IZ98" s="1"/>
      <c r="JA98" s="1"/>
      <c r="JB98" s="1"/>
      <c r="JC98" s="1"/>
      <c r="JD98" s="1"/>
      <c r="JE98" s="1"/>
      <c r="JF98" s="1"/>
      <c r="JG98" s="1"/>
      <c r="JH98" s="1"/>
      <c r="JI98" s="1"/>
      <c r="JJ98" s="1"/>
      <c r="JK98" s="1"/>
      <c r="JL98" s="1"/>
      <c r="JM98" s="1"/>
      <c r="JN98" s="1"/>
      <c r="JO98" s="1"/>
      <c r="JP98" s="1"/>
      <c r="JQ98" s="1"/>
      <c r="JR98" s="1"/>
      <c r="JS98" s="1"/>
      <c r="JT98" s="1"/>
      <c r="JU98" s="1"/>
      <c r="JV98" s="1"/>
      <c r="JW98" s="1"/>
      <c r="JX98" s="1"/>
      <c r="JY98" s="1"/>
      <c r="JZ98" s="1"/>
      <c r="KA98" s="1"/>
      <c r="KB98" s="1"/>
      <c r="KC98" s="1"/>
      <c r="KD98" s="1"/>
      <c r="KE98" s="1"/>
      <c r="KF98" s="1"/>
      <c r="KG98" s="1"/>
      <c r="KH98" s="1"/>
      <c r="KI98" s="1"/>
      <c r="KJ98" s="1"/>
      <c r="KK98" s="1"/>
      <c r="KL98" s="1"/>
      <c r="KM98" s="1"/>
      <c r="KN98" s="1"/>
      <c r="KO98" s="1"/>
      <c r="KP98" s="1"/>
      <c r="KQ98" s="1"/>
      <c r="KR98" s="1"/>
      <c r="KS98" s="1"/>
      <c r="KT98" s="1"/>
      <c r="KU98" s="1"/>
      <c r="KV98" s="1"/>
      <c r="KW98" s="1"/>
      <c r="KX98" s="1"/>
      <c r="KY98" s="1"/>
      <c r="KZ98" s="1"/>
      <c r="LA98" s="1"/>
      <c r="LB98" s="1"/>
      <c r="LC98" s="1"/>
      <c r="LD98" s="1"/>
      <c r="LE98" s="1"/>
      <c r="LF98" s="1"/>
      <c r="LG98" s="1"/>
      <c r="LH98" s="1"/>
      <c r="LI98" s="1"/>
      <c r="LJ98" s="1"/>
      <c r="LK98" s="1"/>
      <c r="LL98" s="1"/>
      <c r="LM98" s="1"/>
      <c r="LN98" s="1"/>
      <c r="LO98" s="1"/>
      <c r="LP98" s="1"/>
      <c r="LQ98" s="1"/>
      <c r="LR98" s="1"/>
      <c r="LS98" s="1"/>
      <c r="LT98" s="1"/>
      <c r="LU98" s="1"/>
      <c r="LV98" s="1"/>
      <c r="LW98" s="1"/>
      <c r="LX98" s="1"/>
      <c r="LY98" s="1"/>
      <c r="LZ98" s="1"/>
      <c r="MA98" s="1"/>
      <c r="MB98" s="1"/>
      <c r="MC98" s="1"/>
      <c r="MD98" s="1"/>
      <c r="ME98" s="1"/>
      <c r="MF98" s="1"/>
      <c r="MG98" s="1"/>
      <c r="MH98" s="1"/>
      <c r="MI98" s="1"/>
      <c r="MJ98" s="1"/>
      <c r="MK98" s="1"/>
      <c r="ML98" s="1"/>
      <c r="MM98" s="1"/>
      <c r="MN98" s="1"/>
      <c r="MO98" s="1"/>
      <c r="MP98" s="1"/>
      <c r="MQ98" s="1"/>
      <c r="MR98" s="1"/>
      <c r="MS98" s="1"/>
      <c r="MT98" s="1"/>
      <c r="MU98" s="1"/>
      <c r="MV98" s="1"/>
      <c r="MW98" s="1"/>
      <c r="MX98" s="1"/>
      <c r="MY98" s="1"/>
      <c r="MZ98" s="1"/>
      <c r="NA98" s="1"/>
      <c r="NB98" s="1"/>
      <c r="NC98" s="1"/>
      <c r="ND98" s="1"/>
      <c r="NE98" s="1"/>
      <c r="NF98" s="1"/>
      <c r="NG98" s="1"/>
      <c r="NH98" s="1"/>
      <c r="NI98" s="1"/>
      <c r="NJ98" s="1"/>
      <c r="NK98" s="1"/>
      <c r="NL98" s="1"/>
      <c r="NM98" s="1"/>
      <c r="NN98" s="1"/>
      <c r="NO98" s="1"/>
      <c r="NP98" s="1"/>
      <c r="NQ98" s="1"/>
      <c r="NR98" s="1"/>
      <c r="NS98" s="1"/>
      <c r="NT98" s="1"/>
      <c r="NU98" s="1"/>
      <c r="NV98" s="1"/>
      <c r="NW98" s="1"/>
      <c r="NX98" s="1"/>
      <c r="NY98" s="1"/>
      <c r="NZ98" s="1"/>
      <c r="OA98" s="1"/>
      <c r="OB98" s="1"/>
      <c r="OC98" s="1"/>
      <c r="OD98" s="1"/>
      <c r="OE98" s="1"/>
      <c r="OF98" s="1"/>
      <c r="OG98" s="1"/>
      <c r="OH98" s="1"/>
      <c r="OI98" s="1"/>
      <c r="OJ98" s="1"/>
      <c r="OK98" s="1"/>
      <c r="OL98" s="1"/>
      <c r="OM98" s="1"/>
      <c r="ON98" s="1"/>
      <c r="OO98" s="1"/>
      <c r="OP98" s="1"/>
      <c r="OQ98" s="1"/>
      <c r="OR98" s="1"/>
      <c r="OS98" s="1"/>
      <c r="OT98" s="1"/>
      <c r="OU98" s="1"/>
      <c r="OV98" s="1"/>
      <c r="OW98" s="1"/>
      <c r="OX98" s="1"/>
      <c r="OY98" s="1"/>
      <c r="OZ98" s="1"/>
      <c r="PA98" s="1"/>
      <c r="PB98" s="1"/>
      <c r="PC98" s="1"/>
      <c r="PD98" s="1"/>
      <c r="PE98" s="1"/>
      <c r="PF98" s="1"/>
      <c r="PG98" s="1"/>
      <c r="PH98" s="1"/>
      <c r="PI98" s="1"/>
      <c r="PJ98" s="1"/>
      <c r="PK98" s="1"/>
      <c r="PL98" s="1"/>
      <c r="PM98" s="1"/>
      <c r="PN98" s="1"/>
      <c r="PO98" s="1"/>
      <c r="PP98" s="1"/>
      <c r="PQ98" s="1"/>
      <c r="PR98" s="1"/>
      <c r="PS98" s="1"/>
      <c r="PT98" s="1"/>
      <c r="PU98" s="1"/>
      <c r="PV98" s="1"/>
      <c r="PW98" s="1"/>
      <c r="PX98" s="1"/>
      <c r="PY98" s="1"/>
      <c r="PZ98" s="1"/>
      <c r="QA98" s="1"/>
      <c r="QB98" s="1"/>
      <c r="QC98" s="1"/>
      <c r="QD98" s="1"/>
      <c r="QE98" s="1"/>
      <c r="QF98" s="1"/>
      <c r="QG98" s="1"/>
      <c r="QH98" s="1"/>
      <c r="QI98" s="1"/>
      <c r="QJ98" s="1"/>
      <c r="QK98" s="1"/>
      <c r="QL98" s="1"/>
      <c r="QM98" s="1"/>
      <c r="QN98" s="1"/>
      <c r="QO98" s="1"/>
      <c r="QP98" s="1"/>
      <c r="QQ98" s="1"/>
      <c r="QR98" s="1"/>
      <c r="QS98" s="1"/>
      <c r="QT98" s="1"/>
      <c r="QU98" s="1"/>
      <c r="QV98" s="1"/>
      <c r="QW98" s="1"/>
      <c r="QX98" s="1"/>
      <c r="QY98" s="1"/>
      <c r="QZ98" s="1"/>
      <c r="RA98" s="1"/>
      <c r="RB98" s="1"/>
      <c r="RC98" s="1"/>
      <c r="RD98" s="1"/>
      <c r="RE98" s="1"/>
      <c r="RF98" s="1"/>
      <c r="RG98" s="1"/>
      <c r="RH98" s="1"/>
      <c r="RI98" s="1"/>
      <c r="RJ98" s="1"/>
      <c r="RK98" s="1"/>
      <c r="RL98" s="1"/>
      <c r="RM98" s="1"/>
      <c r="RN98" s="1"/>
      <c r="RO98" s="1"/>
      <c r="RP98" s="1"/>
      <c r="RQ98" s="1"/>
      <c r="RR98" s="1"/>
      <c r="RS98" s="1"/>
      <c r="RT98" s="1"/>
      <c r="RU98" s="1"/>
      <c r="RV98" s="1"/>
      <c r="RW98" s="1"/>
      <c r="RX98" s="1"/>
      <c r="RY98" s="1"/>
      <c r="RZ98" s="1"/>
      <c r="SA98" s="1"/>
      <c r="SB98" s="1"/>
      <c r="SC98" s="1"/>
      <c r="SD98" s="1"/>
      <c r="SE98" s="1"/>
      <c r="SF98" s="1"/>
      <c r="SG98" s="1"/>
      <c r="SH98" s="1"/>
      <c r="SI98" s="1"/>
      <c r="SJ98" s="1"/>
      <c r="SK98" s="1"/>
      <c r="SL98" s="1"/>
      <c r="SM98" s="1"/>
      <c r="SN98" s="1"/>
      <c r="SO98" s="1"/>
      <c r="SP98" s="1"/>
      <c r="SQ98" s="1"/>
      <c r="SR98" s="1"/>
      <c r="SS98" s="1"/>
      <c r="ST98" s="1"/>
      <c r="SU98" s="1"/>
      <c r="SV98" s="1"/>
      <c r="SW98" s="1"/>
      <c r="SX98" s="1"/>
      <c r="SY98" s="1"/>
      <c r="SZ98" s="1"/>
      <c r="TA98" s="1"/>
      <c r="TB98" s="1"/>
      <c r="TC98" s="1"/>
      <c r="TD98" s="1"/>
      <c r="TE98" s="1"/>
      <c r="TF98" s="1"/>
      <c r="TG98" s="1"/>
      <c r="TH98" s="1"/>
      <c r="TI98" s="1"/>
      <c r="TJ98" s="1"/>
      <c r="TK98" s="1"/>
      <c r="TL98" s="1"/>
      <c r="TM98" s="1"/>
      <c r="TN98" s="1"/>
      <c r="TO98" s="1"/>
      <c r="TP98" s="1"/>
      <c r="TQ98" s="1"/>
      <c r="TR98" s="1"/>
      <c r="TS98" s="1"/>
      <c r="TT98" s="1"/>
      <c r="TU98" s="1"/>
      <c r="TV98" s="1"/>
      <c r="TW98" s="1"/>
      <c r="TX98" s="1"/>
      <c r="TY98" s="1"/>
      <c r="TZ98" s="1"/>
      <c r="UA98" s="1"/>
      <c r="UB98" s="1"/>
      <c r="UC98" s="1"/>
      <c r="UD98" s="1"/>
      <c r="UE98" s="1"/>
      <c r="UF98" s="1"/>
      <c r="UG98" s="1"/>
      <c r="UH98" s="1"/>
      <c r="UI98" s="1"/>
      <c r="UJ98" s="1"/>
      <c r="UK98" s="1"/>
      <c r="UL98" s="1"/>
      <c r="UM98" s="1"/>
      <c r="UN98" s="1"/>
      <c r="UO98" s="1"/>
      <c r="UP98" s="1"/>
      <c r="UQ98" s="1"/>
      <c r="UR98" s="1"/>
      <c r="US98" s="1"/>
      <c r="UT98" s="1"/>
      <c r="UU98" s="1"/>
      <c r="UV98" s="1"/>
      <c r="UW98" s="1"/>
      <c r="UX98" s="1"/>
      <c r="UY98" s="1"/>
      <c r="UZ98" s="1"/>
      <c r="VA98" s="1"/>
      <c r="VB98" s="1"/>
      <c r="VC98" s="1"/>
      <c r="VD98" s="1"/>
      <c r="VE98" s="1"/>
      <c r="VF98" s="1"/>
      <c r="VG98" s="1"/>
      <c r="VH98" s="1"/>
      <c r="VI98" s="1"/>
      <c r="VJ98" s="1"/>
      <c r="VK98" s="1"/>
      <c r="VL98" s="1"/>
      <c r="VM98" s="1"/>
      <c r="VN98" s="1"/>
      <c r="VO98" s="1"/>
      <c r="VP98" s="1"/>
      <c r="VQ98" s="1"/>
      <c r="VR98" s="1"/>
      <c r="VS98" s="1"/>
      <c r="VT98" s="1"/>
      <c r="VU98" s="1"/>
      <c r="VV98" s="1"/>
      <c r="VW98" s="1"/>
      <c r="VX98" s="1"/>
      <c r="VY98" s="1"/>
      <c r="VZ98" s="1"/>
      <c r="WA98" s="1"/>
      <c r="WB98" s="1"/>
      <c r="WC98" s="1"/>
      <c r="WD98" s="1"/>
      <c r="WE98" s="1"/>
      <c r="WF98" s="1"/>
      <c r="WG98" s="1"/>
      <c r="WH98" s="1"/>
      <c r="WI98" s="1"/>
      <c r="WJ98" s="1"/>
      <c r="WK98" s="1"/>
      <c r="WL98" s="1"/>
      <c r="WM98" s="1"/>
      <c r="WN98" s="1"/>
      <c r="WO98" s="1"/>
      <c r="WP98" s="1"/>
      <c r="WQ98" s="1"/>
      <c r="WR98" s="1"/>
      <c r="WS98" s="1"/>
      <c r="WT98" s="1"/>
      <c r="WU98" s="1"/>
      <c r="WV98" s="1"/>
      <c r="WW98" s="1"/>
      <c r="WX98" s="1"/>
      <c r="WY98" s="1"/>
      <c r="WZ98" s="1"/>
      <c r="XA98" s="1"/>
      <c r="XB98" s="1"/>
      <c r="XC98" s="1"/>
      <c r="XD98" s="1"/>
      <c r="XE98" s="1"/>
      <c r="XF98" s="1"/>
      <c r="XG98" s="1"/>
      <c r="XH98" s="1"/>
      <c r="XI98" s="1"/>
      <c r="XJ98" s="1"/>
      <c r="XK98" s="1"/>
      <c r="XL98" s="1"/>
      <c r="XM98" s="1"/>
      <c r="XN98" s="1"/>
      <c r="XO98" s="1"/>
      <c r="XP98" s="1"/>
      <c r="XQ98" s="1"/>
      <c r="XR98" s="1"/>
      <c r="XS98" s="1"/>
      <c r="XT98" s="1"/>
      <c r="XU98" s="1"/>
      <c r="XV98" s="1"/>
      <c r="XW98" s="1"/>
      <c r="XX98" s="1"/>
      <c r="XY98" s="1"/>
      <c r="XZ98" s="1"/>
      <c r="YA98" s="1"/>
      <c r="YB98" s="1"/>
      <c r="YC98" s="1"/>
      <c r="YD98" s="1"/>
      <c r="YE98" s="1"/>
      <c r="YF98" s="1"/>
      <c r="YG98" s="1"/>
      <c r="YH98" s="1"/>
      <c r="YI98" s="1"/>
      <c r="YJ98" s="1"/>
      <c r="YK98" s="1"/>
      <c r="YL98" s="1"/>
      <c r="YM98" s="1"/>
      <c r="YN98" s="1"/>
      <c r="YO98" s="1"/>
      <c r="YP98" s="1"/>
      <c r="YQ98" s="1"/>
      <c r="YR98" s="1"/>
      <c r="YS98" s="1"/>
      <c r="YT98" s="1"/>
      <c r="YU98" s="1"/>
      <c r="YV98" s="1"/>
      <c r="YW98" s="1"/>
      <c r="YX98" s="1"/>
      <c r="YY98" s="1"/>
      <c r="YZ98" s="1"/>
      <c r="ZA98" s="1"/>
      <c r="ZB98" s="1"/>
      <c r="ZC98" s="1"/>
      <c r="ZD98" s="1"/>
      <c r="ZE98" s="1"/>
      <c r="ZF98" s="1"/>
      <c r="ZG98" s="1"/>
      <c r="ZH98" s="1"/>
      <c r="ZI98" s="1"/>
      <c r="ZJ98" s="1"/>
      <c r="ZK98" s="1"/>
      <c r="ZL98" s="1"/>
      <c r="ZM98" s="1"/>
      <c r="ZN98" s="1"/>
      <c r="ZO98" s="1"/>
      <c r="ZP98" s="1"/>
      <c r="ZQ98" s="1"/>
      <c r="ZR98" s="1"/>
      <c r="ZS98" s="1"/>
      <c r="ZT98" s="1"/>
      <c r="ZU98" s="1"/>
      <c r="ZV98" s="1"/>
      <c r="ZW98" s="1"/>
      <c r="ZX98" s="1"/>
      <c r="ZY98" s="1"/>
      <c r="ZZ98" s="1"/>
      <c r="AAA98" s="1"/>
      <c r="AAB98" s="1"/>
      <c r="AAC98" s="1"/>
      <c r="AAD98" s="1"/>
      <c r="AAE98" s="1"/>
      <c r="AAF98" s="1"/>
      <c r="AAG98" s="1"/>
      <c r="AAH98" s="1"/>
      <c r="AAI98" s="1"/>
      <c r="AAJ98" s="1"/>
      <c r="AAK98" s="1"/>
      <c r="AAL98" s="1"/>
      <c r="AAM98" s="1"/>
      <c r="AAN98" s="1"/>
      <c r="AAO98" s="1"/>
      <c r="AAP98" s="1"/>
      <c r="AAQ98" s="1"/>
      <c r="AAR98" s="1"/>
      <c r="AAS98" s="1"/>
      <c r="AAT98" s="1"/>
      <c r="AAU98" s="1"/>
      <c r="AAV98" s="1"/>
      <c r="AAW98" s="1"/>
      <c r="AAX98" s="1"/>
      <c r="AAY98" s="1"/>
      <c r="AAZ98" s="1"/>
      <c r="ABA98" s="1"/>
      <c r="ABB98" s="1"/>
      <c r="ABC98" s="1"/>
      <c r="ABD98" s="1"/>
      <c r="ABE98" s="1"/>
      <c r="ABF98" s="1"/>
      <c r="ABG98" s="1"/>
      <c r="ABH98" s="1"/>
      <c r="ABI98" s="1"/>
      <c r="ABJ98" s="1"/>
      <c r="ABK98" s="1"/>
      <c r="ABL98" s="1"/>
      <c r="ABM98" s="1"/>
      <c r="ABN98" s="1"/>
      <c r="ABO98" s="1"/>
      <c r="ABP98" s="1"/>
      <c r="ABQ98" s="1"/>
      <c r="ABR98" s="1"/>
      <c r="ABS98" s="1"/>
      <c r="ABT98" s="1"/>
      <c r="ABU98" s="1"/>
      <c r="ABV98" s="1"/>
      <c r="ABW98" s="1"/>
      <c r="ABX98" s="1"/>
      <c r="ABY98" s="1"/>
      <c r="ABZ98" s="1"/>
      <c r="ACA98" s="1"/>
      <c r="ACB98" s="1"/>
      <c r="ACC98" s="1"/>
      <c r="ACD98" s="1"/>
      <c r="ACE98" s="1"/>
      <c r="ACF98" s="1"/>
      <c r="ACG98" s="1"/>
      <c r="ACH98" s="1"/>
      <c r="ACI98" s="1"/>
      <c r="ACJ98" s="1"/>
      <c r="ACK98" s="1"/>
      <c r="ACL98" s="1"/>
      <c r="ACM98" s="1"/>
      <c r="ACN98" s="1"/>
      <c r="ACO98" s="1"/>
      <c r="ACP98" s="1"/>
      <c r="ACQ98" s="1"/>
      <c r="ACR98" s="1"/>
      <c r="ACS98" s="1"/>
      <c r="ACT98" s="1"/>
      <c r="ACU98" s="1"/>
      <c r="ACV98" s="1"/>
      <c r="ACW98" s="1"/>
      <c r="ACX98" s="1"/>
      <c r="ACY98" s="1"/>
      <c r="ACZ98" s="1"/>
      <c r="ADA98" s="1"/>
      <c r="ADB98" s="1"/>
      <c r="ADC98" s="1"/>
      <c r="ADD98" s="1"/>
      <c r="ADE98" s="1"/>
      <c r="ADF98" s="1"/>
      <c r="ADG98" s="1"/>
      <c r="ADH98" s="1"/>
      <c r="ADI98" s="1"/>
      <c r="ADJ98" s="1"/>
      <c r="ADK98" s="1"/>
      <c r="ADL98" s="1"/>
      <c r="ADM98" s="1"/>
      <c r="ADN98" s="1"/>
      <c r="ADO98" s="1"/>
      <c r="ADP98" s="1"/>
      <c r="ADQ98" s="1"/>
      <c r="ADR98" s="1"/>
      <c r="ADS98" s="1"/>
      <c r="ADT98" s="1"/>
      <c r="ADU98" s="1"/>
      <c r="ADV98" s="1"/>
      <c r="ADW98" s="1"/>
      <c r="ADX98" s="1"/>
      <c r="ADY98" s="1"/>
      <c r="ADZ98" s="1"/>
      <c r="AEA98" s="1"/>
      <c r="AEB98" s="1"/>
      <c r="AEC98" s="1"/>
      <c r="AED98" s="1"/>
      <c r="AEE98" s="1"/>
      <c r="AEF98" s="1"/>
      <c r="AEG98" s="1"/>
      <c r="AEH98" s="1"/>
      <c r="AEI98" s="1"/>
      <c r="AEJ98" s="1"/>
      <c r="AEK98" s="1"/>
      <c r="AEL98" s="1"/>
      <c r="AEM98" s="1"/>
      <c r="AEN98" s="1"/>
      <c r="AEO98" s="1"/>
      <c r="AEP98" s="1"/>
      <c r="AEQ98" s="1"/>
      <c r="AER98" s="1"/>
      <c r="AES98" s="1"/>
      <c r="AET98" s="1"/>
      <c r="AEU98" s="1"/>
      <c r="AEV98" s="1"/>
      <c r="AEW98" s="1"/>
      <c r="AEX98" s="1"/>
      <c r="AEY98" s="1"/>
      <c r="AEZ98" s="1"/>
      <c r="AFA98" s="1"/>
      <c r="AFB98" s="1"/>
      <c r="AFC98" s="1"/>
      <c r="AFD98" s="1"/>
      <c r="AFE98" s="1"/>
      <c r="AFF98" s="1"/>
      <c r="AFG98" s="1"/>
      <c r="AFH98" s="1"/>
      <c r="AFI98" s="1"/>
      <c r="AFJ98" s="1"/>
      <c r="AFK98" s="1"/>
      <c r="AFL98" s="1"/>
      <c r="AFM98" s="1"/>
      <c r="AFN98" s="1"/>
      <c r="AFO98" s="1"/>
      <c r="AFP98" s="1"/>
      <c r="AFQ98" s="1"/>
      <c r="AFR98" s="1"/>
      <c r="AFS98" s="1"/>
      <c r="AFT98" s="1"/>
      <c r="AFU98" s="1"/>
      <c r="AFV98" s="1"/>
      <c r="AFW98" s="1"/>
      <c r="AFX98" s="1"/>
      <c r="AFY98" s="1"/>
      <c r="AFZ98" s="1"/>
      <c r="AGA98" s="1"/>
      <c r="AGB98" s="1"/>
      <c r="AGC98" s="1"/>
      <c r="AGD98" s="1"/>
      <c r="AGE98" s="1"/>
      <c r="AGF98" s="1"/>
      <c r="AGG98" s="1"/>
      <c r="AGH98" s="1"/>
      <c r="AGI98" s="1"/>
      <c r="AGJ98" s="1"/>
      <c r="AGK98" s="1"/>
      <c r="AGL98" s="1"/>
      <c r="AGM98" s="1"/>
      <c r="AGN98" s="1"/>
      <c r="AGO98" s="1"/>
      <c r="AGP98" s="1"/>
      <c r="AGQ98" s="1"/>
      <c r="AGR98" s="1"/>
      <c r="AGS98" s="1"/>
      <c r="AGT98" s="1"/>
      <c r="AGU98" s="1"/>
      <c r="AGV98" s="1"/>
      <c r="AGW98" s="1"/>
      <c r="AGX98" s="1"/>
      <c r="AGY98" s="1"/>
      <c r="AGZ98" s="1"/>
      <c r="AHA98" s="1"/>
      <c r="AHB98" s="1"/>
      <c r="AHC98" s="1"/>
      <c r="AHD98" s="1"/>
      <c r="AHE98" s="1"/>
      <c r="AHF98" s="1"/>
      <c r="AHG98" s="1"/>
      <c r="AHH98" s="1"/>
      <c r="AHI98" s="1"/>
      <c r="AHJ98" s="1"/>
      <c r="AHK98" s="1"/>
      <c r="AHL98" s="1"/>
      <c r="AHM98" s="1"/>
      <c r="AHN98" s="1"/>
      <c r="AHO98" s="1"/>
      <c r="AHP98" s="1"/>
      <c r="AHQ98" s="1"/>
      <c r="AHR98" s="1"/>
      <c r="AHS98" s="1"/>
      <c r="AHT98" s="1"/>
      <c r="AHU98" s="1"/>
      <c r="AHV98" s="1"/>
      <c r="AHW98" s="1"/>
      <c r="AHX98" s="1"/>
      <c r="AHY98" s="1"/>
      <c r="AHZ98" s="1"/>
      <c r="AIA98" s="1"/>
      <c r="AIB98" s="1"/>
      <c r="AIC98" s="1"/>
      <c r="AID98" s="1"/>
      <c r="AIE98" s="1"/>
      <c r="AIF98" s="1"/>
      <c r="AIG98" s="1"/>
      <c r="AIH98" s="1"/>
      <c r="AII98" s="1"/>
      <c r="AIJ98" s="1"/>
      <c r="AIK98" s="1"/>
      <c r="AIL98" s="1"/>
      <c r="AIM98" s="1"/>
      <c r="AIN98" s="1"/>
      <c r="AIO98" s="1"/>
      <c r="AIP98" s="1"/>
      <c r="AIQ98" s="1"/>
      <c r="AIR98" s="1"/>
      <c r="AIS98" s="1"/>
      <c r="AIT98" s="1"/>
      <c r="AIU98" s="1"/>
      <c r="AIV98" s="1"/>
      <c r="AIW98" s="1"/>
      <c r="AIX98" s="1"/>
      <c r="AIY98" s="1"/>
      <c r="AIZ98" s="1"/>
      <c r="AJA98" s="1"/>
      <c r="AJB98" s="1"/>
      <c r="AJC98" s="1"/>
      <c r="AJD98" s="1"/>
      <c r="AJE98" s="1"/>
      <c r="AJF98" s="1"/>
      <c r="AJG98" s="1"/>
      <c r="AJH98" s="1"/>
      <c r="AJI98" s="1"/>
      <c r="AJJ98" s="1"/>
      <c r="AJK98" s="1"/>
      <c r="AJL98" s="1"/>
      <c r="AJM98" s="1"/>
      <c r="AJN98" s="1"/>
      <c r="AJO98" s="1"/>
      <c r="AJP98" s="1"/>
      <c r="AJQ98" s="1"/>
      <c r="AJR98" s="1"/>
      <c r="AJS98" s="1"/>
      <c r="AJT98" s="1"/>
      <c r="AJU98" s="1"/>
      <c r="AJV98" s="1"/>
      <c r="AJW98" s="1"/>
      <c r="AJX98" s="1"/>
      <c r="AJY98" s="1"/>
      <c r="AJZ98" s="1"/>
      <c r="AKA98" s="1"/>
      <c r="AKB98" s="1"/>
      <c r="AKC98" s="1"/>
      <c r="AKD98" s="1"/>
      <c r="AKE98" s="1"/>
      <c r="AKF98" s="1"/>
      <c r="AKG98" s="1"/>
      <c r="AKH98" s="1"/>
      <c r="AKI98" s="1"/>
      <c r="AKJ98" s="1"/>
      <c r="AKK98" s="1"/>
      <c r="AKL98" s="1"/>
      <c r="AKM98" s="1"/>
      <c r="AKN98" s="1"/>
      <c r="AKO98" s="1"/>
      <c r="AKP98" s="1"/>
      <c r="AKQ98" s="1"/>
      <c r="AKR98" s="1"/>
      <c r="AKS98" s="1"/>
      <c r="AKT98" s="1"/>
      <c r="AKU98" s="1"/>
      <c r="AKV98" s="1"/>
      <c r="AKW98" s="1"/>
      <c r="AKX98" s="1"/>
      <c r="AKY98" s="1"/>
      <c r="AKZ98" s="1"/>
      <c r="ALA98" s="1"/>
      <c r="ALB98" s="1"/>
      <c r="ALC98" s="1"/>
      <c r="ALD98" s="1"/>
      <c r="ALE98" s="1"/>
      <c r="ALF98" s="1"/>
      <c r="ALG98" s="1"/>
      <c r="ALH98" s="1"/>
      <c r="ALI98" s="1"/>
      <c r="ALJ98" s="1"/>
      <c r="ALK98" s="1"/>
      <c r="ALL98" s="1"/>
      <c r="ALM98" s="1"/>
      <c r="ALN98" s="1"/>
      <c r="ALO98" s="1"/>
      <c r="ALP98" s="1"/>
      <c r="ALQ98" s="1"/>
      <c r="ALR98" s="1"/>
      <c r="ALS98" s="1"/>
      <c r="ALT98" s="1"/>
      <c r="ALU98" s="1"/>
      <c r="ALV98" s="1"/>
      <c r="ALW98" s="1"/>
      <c r="ALX98" s="1"/>
      <c r="ALY98" s="1"/>
      <c r="ALZ98" s="1"/>
      <c r="AMA98" s="1"/>
    </row>
    <row r="99" spans="2:1015" s="9" customFormat="1" x14ac:dyDescent="0.3">
      <c r="B99" s="11"/>
      <c r="C99" s="1"/>
      <c r="D99" s="1"/>
      <c r="E99" s="51"/>
      <c r="F99" s="51"/>
      <c r="G99" s="51"/>
      <c r="H99" s="51"/>
      <c r="I99" s="51"/>
      <c r="J99" s="51"/>
      <c r="K99" s="11"/>
      <c r="L99" s="1"/>
      <c r="M99" s="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2"/>
      <c r="Z99" s="1"/>
      <c r="AA99" s="1"/>
      <c r="AB99" s="1"/>
      <c r="AC99" s="1"/>
      <c r="AD99" s="51"/>
      <c r="AE99" s="51"/>
      <c r="AF99" s="51"/>
      <c r="AG99" s="51"/>
      <c r="AH99" s="52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  <c r="IX99" s="1"/>
      <c r="IY99" s="1"/>
      <c r="IZ99" s="1"/>
      <c r="JA99" s="1"/>
      <c r="JB99" s="1"/>
      <c r="JC99" s="1"/>
      <c r="JD99" s="1"/>
      <c r="JE99" s="1"/>
      <c r="JF99" s="1"/>
      <c r="JG99" s="1"/>
      <c r="JH99" s="1"/>
      <c r="JI99" s="1"/>
      <c r="JJ99" s="1"/>
      <c r="JK99" s="1"/>
      <c r="JL99" s="1"/>
      <c r="JM99" s="1"/>
      <c r="JN99" s="1"/>
      <c r="JO99" s="1"/>
      <c r="JP99" s="1"/>
      <c r="JQ99" s="1"/>
      <c r="JR99" s="1"/>
      <c r="JS99" s="1"/>
      <c r="JT99" s="1"/>
      <c r="JU99" s="1"/>
      <c r="JV99" s="1"/>
      <c r="JW99" s="1"/>
      <c r="JX99" s="1"/>
      <c r="JY99" s="1"/>
      <c r="JZ99" s="1"/>
      <c r="KA99" s="1"/>
      <c r="KB99" s="1"/>
      <c r="KC99" s="1"/>
      <c r="KD99" s="1"/>
      <c r="KE99" s="1"/>
      <c r="KF99" s="1"/>
      <c r="KG99" s="1"/>
      <c r="KH99" s="1"/>
      <c r="KI99" s="1"/>
      <c r="KJ99" s="1"/>
      <c r="KK99" s="1"/>
      <c r="KL99" s="1"/>
      <c r="KM99" s="1"/>
      <c r="KN99" s="1"/>
      <c r="KO99" s="1"/>
      <c r="KP99" s="1"/>
      <c r="KQ99" s="1"/>
      <c r="KR99" s="1"/>
      <c r="KS99" s="1"/>
      <c r="KT99" s="1"/>
      <c r="KU99" s="1"/>
      <c r="KV99" s="1"/>
      <c r="KW99" s="1"/>
      <c r="KX99" s="1"/>
      <c r="KY99" s="1"/>
      <c r="KZ99" s="1"/>
      <c r="LA99" s="1"/>
      <c r="LB99" s="1"/>
      <c r="LC99" s="1"/>
      <c r="LD99" s="1"/>
      <c r="LE99" s="1"/>
      <c r="LF99" s="1"/>
      <c r="LG99" s="1"/>
      <c r="LH99" s="1"/>
      <c r="LI99" s="1"/>
      <c r="LJ99" s="1"/>
      <c r="LK99" s="1"/>
      <c r="LL99" s="1"/>
      <c r="LM99" s="1"/>
      <c r="LN99" s="1"/>
      <c r="LO99" s="1"/>
      <c r="LP99" s="1"/>
      <c r="LQ99" s="1"/>
      <c r="LR99" s="1"/>
      <c r="LS99" s="1"/>
      <c r="LT99" s="1"/>
      <c r="LU99" s="1"/>
      <c r="LV99" s="1"/>
      <c r="LW99" s="1"/>
      <c r="LX99" s="1"/>
      <c r="LY99" s="1"/>
      <c r="LZ99" s="1"/>
      <c r="MA99" s="1"/>
      <c r="MB99" s="1"/>
      <c r="MC99" s="1"/>
      <c r="MD99" s="1"/>
      <c r="ME99" s="1"/>
      <c r="MF99" s="1"/>
      <c r="MG99" s="1"/>
      <c r="MH99" s="1"/>
      <c r="MI99" s="1"/>
      <c r="MJ99" s="1"/>
      <c r="MK99" s="1"/>
      <c r="ML99" s="1"/>
      <c r="MM99" s="1"/>
      <c r="MN99" s="1"/>
      <c r="MO99" s="1"/>
      <c r="MP99" s="1"/>
      <c r="MQ99" s="1"/>
      <c r="MR99" s="1"/>
      <c r="MS99" s="1"/>
      <c r="MT99" s="1"/>
      <c r="MU99" s="1"/>
      <c r="MV99" s="1"/>
      <c r="MW99" s="1"/>
      <c r="MX99" s="1"/>
      <c r="MY99" s="1"/>
      <c r="MZ99" s="1"/>
      <c r="NA99" s="1"/>
      <c r="NB99" s="1"/>
      <c r="NC99" s="1"/>
      <c r="ND99" s="1"/>
      <c r="NE99" s="1"/>
      <c r="NF99" s="1"/>
      <c r="NG99" s="1"/>
      <c r="NH99" s="1"/>
      <c r="NI99" s="1"/>
      <c r="NJ99" s="1"/>
      <c r="NK99" s="1"/>
      <c r="NL99" s="1"/>
      <c r="NM99" s="1"/>
      <c r="NN99" s="1"/>
      <c r="NO99" s="1"/>
      <c r="NP99" s="1"/>
      <c r="NQ99" s="1"/>
      <c r="NR99" s="1"/>
      <c r="NS99" s="1"/>
      <c r="NT99" s="1"/>
      <c r="NU99" s="1"/>
      <c r="NV99" s="1"/>
      <c r="NW99" s="1"/>
      <c r="NX99" s="1"/>
      <c r="NY99" s="1"/>
      <c r="NZ99" s="1"/>
      <c r="OA99" s="1"/>
      <c r="OB99" s="1"/>
      <c r="OC99" s="1"/>
      <c r="OD99" s="1"/>
      <c r="OE99" s="1"/>
      <c r="OF99" s="1"/>
      <c r="OG99" s="1"/>
      <c r="OH99" s="1"/>
      <c r="OI99" s="1"/>
      <c r="OJ99" s="1"/>
      <c r="OK99" s="1"/>
      <c r="OL99" s="1"/>
      <c r="OM99" s="1"/>
      <c r="ON99" s="1"/>
      <c r="OO99" s="1"/>
      <c r="OP99" s="1"/>
      <c r="OQ99" s="1"/>
      <c r="OR99" s="1"/>
      <c r="OS99" s="1"/>
      <c r="OT99" s="1"/>
      <c r="OU99" s="1"/>
      <c r="OV99" s="1"/>
      <c r="OW99" s="1"/>
      <c r="OX99" s="1"/>
      <c r="OY99" s="1"/>
      <c r="OZ99" s="1"/>
      <c r="PA99" s="1"/>
      <c r="PB99" s="1"/>
      <c r="PC99" s="1"/>
      <c r="PD99" s="1"/>
      <c r="PE99" s="1"/>
      <c r="PF99" s="1"/>
      <c r="PG99" s="1"/>
      <c r="PH99" s="1"/>
      <c r="PI99" s="1"/>
      <c r="PJ99" s="1"/>
      <c r="PK99" s="1"/>
      <c r="PL99" s="1"/>
      <c r="PM99" s="1"/>
      <c r="PN99" s="1"/>
      <c r="PO99" s="1"/>
      <c r="PP99" s="1"/>
      <c r="PQ99" s="1"/>
      <c r="PR99" s="1"/>
      <c r="PS99" s="1"/>
      <c r="PT99" s="1"/>
      <c r="PU99" s="1"/>
      <c r="PV99" s="1"/>
      <c r="PW99" s="1"/>
      <c r="PX99" s="1"/>
      <c r="PY99" s="1"/>
      <c r="PZ99" s="1"/>
      <c r="QA99" s="1"/>
      <c r="QB99" s="1"/>
      <c r="QC99" s="1"/>
      <c r="QD99" s="1"/>
      <c r="QE99" s="1"/>
      <c r="QF99" s="1"/>
      <c r="QG99" s="1"/>
      <c r="QH99" s="1"/>
      <c r="QI99" s="1"/>
      <c r="QJ99" s="1"/>
      <c r="QK99" s="1"/>
      <c r="QL99" s="1"/>
      <c r="QM99" s="1"/>
      <c r="QN99" s="1"/>
      <c r="QO99" s="1"/>
      <c r="QP99" s="1"/>
      <c r="QQ99" s="1"/>
      <c r="QR99" s="1"/>
      <c r="QS99" s="1"/>
      <c r="QT99" s="1"/>
      <c r="QU99" s="1"/>
      <c r="QV99" s="1"/>
      <c r="QW99" s="1"/>
      <c r="QX99" s="1"/>
      <c r="QY99" s="1"/>
      <c r="QZ99" s="1"/>
      <c r="RA99" s="1"/>
      <c r="RB99" s="1"/>
      <c r="RC99" s="1"/>
      <c r="RD99" s="1"/>
      <c r="RE99" s="1"/>
      <c r="RF99" s="1"/>
      <c r="RG99" s="1"/>
      <c r="RH99" s="1"/>
      <c r="RI99" s="1"/>
      <c r="RJ99" s="1"/>
      <c r="RK99" s="1"/>
      <c r="RL99" s="1"/>
      <c r="RM99" s="1"/>
      <c r="RN99" s="1"/>
      <c r="RO99" s="1"/>
      <c r="RP99" s="1"/>
      <c r="RQ99" s="1"/>
      <c r="RR99" s="1"/>
      <c r="RS99" s="1"/>
      <c r="RT99" s="1"/>
      <c r="RU99" s="1"/>
      <c r="RV99" s="1"/>
      <c r="RW99" s="1"/>
      <c r="RX99" s="1"/>
      <c r="RY99" s="1"/>
      <c r="RZ99" s="1"/>
      <c r="SA99" s="1"/>
      <c r="SB99" s="1"/>
      <c r="SC99" s="1"/>
      <c r="SD99" s="1"/>
      <c r="SE99" s="1"/>
      <c r="SF99" s="1"/>
      <c r="SG99" s="1"/>
      <c r="SH99" s="1"/>
      <c r="SI99" s="1"/>
      <c r="SJ99" s="1"/>
      <c r="SK99" s="1"/>
      <c r="SL99" s="1"/>
      <c r="SM99" s="1"/>
      <c r="SN99" s="1"/>
      <c r="SO99" s="1"/>
      <c r="SP99" s="1"/>
      <c r="SQ99" s="1"/>
      <c r="SR99" s="1"/>
      <c r="SS99" s="1"/>
      <c r="ST99" s="1"/>
      <c r="SU99" s="1"/>
      <c r="SV99" s="1"/>
      <c r="SW99" s="1"/>
      <c r="SX99" s="1"/>
      <c r="SY99" s="1"/>
      <c r="SZ99" s="1"/>
      <c r="TA99" s="1"/>
      <c r="TB99" s="1"/>
      <c r="TC99" s="1"/>
      <c r="TD99" s="1"/>
      <c r="TE99" s="1"/>
      <c r="TF99" s="1"/>
      <c r="TG99" s="1"/>
      <c r="TH99" s="1"/>
      <c r="TI99" s="1"/>
      <c r="TJ99" s="1"/>
      <c r="TK99" s="1"/>
      <c r="TL99" s="1"/>
      <c r="TM99" s="1"/>
      <c r="TN99" s="1"/>
      <c r="TO99" s="1"/>
      <c r="TP99" s="1"/>
      <c r="TQ99" s="1"/>
      <c r="TR99" s="1"/>
      <c r="TS99" s="1"/>
      <c r="TT99" s="1"/>
      <c r="TU99" s="1"/>
      <c r="TV99" s="1"/>
      <c r="TW99" s="1"/>
      <c r="TX99" s="1"/>
      <c r="TY99" s="1"/>
      <c r="TZ99" s="1"/>
      <c r="UA99" s="1"/>
      <c r="UB99" s="1"/>
      <c r="UC99" s="1"/>
      <c r="UD99" s="1"/>
      <c r="UE99" s="1"/>
      <c r="UF99" s="1"/>
      <c r="UG99" s="1"/>
      <c r="UH99" s="1"/>
      <c r="UI99" s="1"/>
      <c r="UJ99" s="1"/>
      <c r="UK99" s="1"/>
      <c r="UL99" s="1"/>
      <c r="UM99" s="1"/>
      <c r="UN99" s="1"/>
      <c r="UO99" s="1"/>
      <c r="UP99" s="1"/>
      <c r="UQ99" s="1"/>
      <c r="UR99" s="1"/>
      <c r="US99" s="1"/>
      <c r="UT99" s="1"/>
      <c r="UU99" s="1"/>
      <c r="UV99" s="1"/>
      <c r="UW99" s="1"/>
      <c r="UX99" s="1"/>
      <c r="UY99" s="1"/>
      <c r="UZ99" s="1"/>
      <c r="VA99" s="1"/>
      <c r="VB99" s="1"/>
      <c r="VC99" s="1"/>
      <c r="VD99" s="1"/>
      <c r="VE99" s="1"/>
      <c r="VF99" s="1"/>
      <c r="VG99" s="1"/>
      <c r="VH99" s="1"/>
      <c r="VI99" s="1"/>
      <c r="VJ99" s="1"/>
      <c r="VK99" s="1"/>
      <c r="VL99" s="1"/>
      <c r="VM99" s="1"/>
      <c r="VN99" s="1"/>
      <c r="VO99" s="1"/>
      <c r="VP99" s="1"/>
      <c r="VQ99" s="1"/>
      <c r="VR99" s="1"/>
      <c r="VS99" s="1"/>
      <c r="VT99" s="1"/>
      <c r="VU99" s="1"/>
      <c r="VV99" s="1"/>
      <c r="VW99" s="1"/>
      <c r="VX99" s="1"/>
      <c r="VY99" s="1"/>
      <c r="VZ99" s="1"/>
      <c r="WA99" s="1"/>
      <c r="WB99" s="1"/>
      <c r="WC99" s="1"/>
      <c r="WD99" s="1"/>
      <c r="WE99" s="1"/>
      <c r="WF99" s="1"/>
      <c r="WG99" s="1"/>
      <c r="WH99" s="1"/>
      <c r="WI99" s="1"/>
      <c r="WJ99" s="1"/>
      <c r="WK99" s="1"/>
      <c r="WL99" s="1"/>
      <c r="WM99" s="1"/>
      <c r="WN99" s="1"/>
      <c r="WO99" s="1"/>
      <c r="WP99" s="1"/>
      <c r="WQ99" s="1"/>
      <c r="WR99" s="1"/>
      <c r="WS99" s="1"/>
      <c r="WT99" s="1"/>
      <c r="WU99" s="1"/>
      <c r="WV99" s="1"/>
      <c r="WW99" s="1"/>
      <c r="WX99" s="1"/>
      <c r="WY99" s="1"/>
      <c r="WZ99" s="1"/>
      <c r="XA99" s="1"/>
      <c r="XB99" s="1"/>
      <c r="XC99" s="1"/>
      <c r="XD99" s="1"/>
      <c r="XE99" s="1"/>
      <c r="XF99" s="1"/>
      <c r="XG99" s="1"/>
      <c r="XH99" s="1"/>
      <c r="XI99" s="1"/>
      <c r="XJ99" s="1"/>
      <c r="XK99" s="1"/>
      <c r="XL99" s="1"/>
      <c r="XM99" s="1"/>
      <c r="XN99" s="1"/>
      <c r="XO99" s="1"/>
      <c r="XP99" s="1"/>
      <c r="XQ99" s="1"/>
      <c r="XR99" s="1"/>
      <c r="XS99" s="1"/>
      <c r="XT99" s="1"/>
      <c r="XU99" s="1"/>
      <c r="XV99" s="1"/>
      <c r="XW99" s="1"/>
      <c r="XX99" s="1"/>
      <c r="XY99" s="1"/>
      <c r="XZ99" s="1"/>
      <c r="YA99" s="1"/>
      <c r="YB99" s="1"/>
      <c r="YC99" s="1"/>
      <c r="YD99" s="1"/>
      <c r="YE99" s="1"/>
      <c r="YF99" s="1"/>
      <c r="YG99" s="1"/>
      <c r="YH99" s="1"/>
      <c r="YI99" s="1"/>
      <c r="YJ99" s="1"/>
      <c r="YK99" s="1"/>
      <c r="YL99" s="1"/>
      <c r="YM99" s="1"/>
      <c r="YN99" s="1"/>
      <c r="YO99" s="1"/>
      <c r="YP99" s="1"/>
      <c r="YQ99" s="1"/>
      <c r="YR99" s="1"/>
      <c r="YS99" s="1"/>
      <c r="YT99" s="1"/>
      <c r="YU99" s="1"/>
      <c r="YV99" s="1"/>
      <c r="YW99" s="1"/>
      <c r="YX99" s="1"/>
      <c r="YY99" s="1"/>
      <c r="YZ99" s="1"/>
      <c r="ZA99" s="1"/>
      <c r="ZB99" s="1"/>
      <c r="ZC99" s="1"/>
      <c r="ZD99" s="1"/>
      <c r="ZE99" s="1"/>
      <c r="ZF99" s="1"/>
      <c r="ZG99" s="1"/>
      <c r="ZH99" s="1"/>
      <c r="ZI99" s="1"/>
      <c r="ZJ99" s="1"/>
      <c r="ZK99" s="1"/>
      <c r="ZL99" s="1"/>
      <c r="ZM99" s="1"/>
      <c r="ZN99" s="1"/>
      <c r="ZO99" s="1"/>
      <c r="ZP99" s="1"/>
      <c r="ZQ99" s="1"/>
      <c r="ZR99" s="1"/>
      <c r="ZS99" s="1"/>
      <c r="ZT99" s="1"/>
      <c r="ZU99" s="1"/>
      <c r="ZV99" s="1"/>
      <c r="ZW99" s="1"/>
      <c r="ZX99" s="1"/>
      <c r="ZY99" s="1"/>
      <c r="ZZ99" s="1"/>
      <c r="AAA99" s="1"/>
      <c r="AAB99" s="1"/>
      <c r="AAC99" s="1"/>
      <c r="AAD99" s="1"/>
      <c r="AAE99" s="1"/>
      <c r="AAF99" s="1"/>
      <c r="AAG99" s="1"/>
      <c r="AAH99" s="1"/>
      <c r="AAI99" s="1"/>
      <c r="AAJ99" s="1"/>
      <c r="AAK99" s="1"/>
      <c r="AAL99" s="1"/>
      <c r="AAM99" s="1"/>
      <c r="AAN99" s="1"/>
      <c r="AAO99" s="1"/>
      <c r="AAP99" s="1"/>
      <c r="AAQ99" s="1"/>
      <c r="AAR99" s="1"/>
      <c r="AAS99" s="1"/>
      <c r="AAT99" s="1"/>
      <c r="AAU99" s="1"/>
      <c r="AAV99" s="1"/>
      <c r="AAW99" s="1"/>
      <c r="AAX99" s="1"/>
      <c r="AAY99" s="1"/>
      <c r="AAZ99" s="1"/>
      <c r="ABA99" s="1"/>
      <c r="ABB99" s="1"/>
      <c r="ABC99" s="1"/>
      <c r="ABD99" s="1"/>
      <c r="ABE99" s="1"/>
      <c r="ABF99" s="1"/>
      <c r="ABG99" s="1"/>
      <c r="ABH99" s="1"/>
      <c r="ABI99" s="1"/>
      <c r="ABJ99" s="1"/>
      <c r="ABK99" s="1"/>
      <c r="ABL99" s="1"/>
      <c r="ABM99" s="1"/>
      <c r="ABN99" s="1"/>
      <c r="ABO99" s="1"/>
      <c r="ABP99" s="1"/>
      <c r="ABQ99" s="1"/>
      <c r="ABR99" s="1"/>
      <c r="ABS99" s="1"/>
      <c r="ABT99" s="1"/>
      <c r="ABU99" s="1"/>
      <c r="ABV99" s="1"/>
      <c r="ABW99" s="1"/>
      <c r="ABX99" s="1"/>
      <c r="ABY99" s="1"/>
      <c r="ABZ99" s="1"/>
      <c r="ACA99" s="1"/>
      <c r="ACB99" s="1"/>
      <c r="ACC99" s="1"/>
      <c r="ACD99" s="1"/>
      <c r="ACE99" s="1"/>
      <c r="ACF99" s="1"/>
      <c r="ACG99" s="1"/>
      <c r="ACH99" s="1"/>
      <c r="ACI99" s="1"/>
      <c r="ACJ99" s="1"/>
      <c r="ACK99" s="1"/>
      <c r="ACL99" s="1"/>
      <c r="ACM99" s="1"/>
      <c r="ACN99" s="1"/>
      <c r="ACO99" s="1"/>
      <c r="ACP99" s="1"/>
      <c r="ACQ99" s="1"/>
      <c r="ACR99" s="1"/>
      <c r="ACS99" s="1"/>
      <c r="ACT99" s="1"/>
      <c r="ACU99" s="1"/>
      <c r="ACV99" s="1"/>
      <c r="ACW99" s="1"/>
      <c r="ACX99" s="1"/>
      <c r="ACY99" s="1"/>
      <c r="ACZ99" s="1"/>
      <c r="ADA99" s="1"/>
      <c r="ADB99" s="1"/>
      <c r="ADC99" s="1"/>
      <c r="ADD99" s="1"/>
      <c r="ADE99" s="1"/>
      <c r="ADF99" s="1"/>
      <c r="ADG99" s="1"/>
      <c r="ADH99" s="1"/>
      <c r="ADI99" s="1"/>
      <c r="ADJ99" s="1"/>
      <c r="ADK99" s="1"/>
      <c r="ADL99" s="1"/>
      <c r="ADM99" s="1"/>
      <c r="ADN99" s="1"/>
      <c r="ADO99" s="1"/>
      <c r="ADP99" s="1"/>
      <c r="ADQ99" s="1"/>
      <c r="ADR99" s="1"/>
      <c r="ADS99" s="1"/>
      <c r="ADT99" s="1"/>
      <c r="ADU99" s="1"/>
      <c r="ADV99" s="1"/>
      <c r="ADW99" s="1"/>
      <c r="ADX99" s="1"/>
      <c r="ADY99" s="1"/>
      <c r="ADZ99" s="1"/>
      <c r="AEA99" s="1"/>
      <c r="AEB99" s="1"/>
      <c r="AEC99" s="1"/>
      <c r="AED99" s="1"/>
      <c r="AEE99" s="1"/>
      <c r="AEF99" s="1"/>
      <c r="AEG99" s="1"/>
      <c r="AEH99" s="1"/>
      <c r="AEI99" s="1"/>
      <c r="AEJ99" s="1"/>
      <c r="AEK99" s="1"/>
      <c r="AEL99" s="1"/>
      <c r="AEM99" s="1"/>
      <c r="AEN99" s="1"/>
      <c r="AEO99" s="1"/>
      <c r="AEP99" s="1"/>
      <c r="AEQ99" s="1"/>
      <c r="AER99" s="1"/>
      <c r="AES99" s="1"/>
      <c r="AET99" s="1"/>
      <c r="AEU99" s="1"/>
      <c r="AEV99" s="1"/>
      <c r="AEW99" s="1"/>
      <c r="AEX99" s="1"/>
      <c r="AEY99" s="1"/>
      <c r="AEZ99" s="1"/>
      <c r="AFA99" s="1"/>
      <c r="AFB99" s="1"/>
      <c r="AFC99" s="1"/>
      <c r="AFD99" s="1"/>
      <c r="AFE99" s="1"/>
      <c r="AFF99" s="1"/>
      <c r="AFG99" s="1"/>
      <c r="AFH99" s="1"/>
      <c r="AFI99" s="1"/>
      <c r="AFJ99" s="1"/>
      <c r="AFK99" s="1"/>
      <c r="AFL99" s="1"/>
      <c r="AFM99" s="1"/>
      <c r="AFN99" s="1"/>
      <c r="AFO99" s="1"/>
      <c r="AFP99" s="1"/>
      <c r="AFQ99" s="1"/>
      <c r="AFR99" s="1"/>
      <c r="AFS99" s="1"/>
      <c r="AFT99" s="1"/>
      <c r="AFU99" s="1"/>
      <c r="AFV99" s="1"/>
      <c r="AFW99" s="1"/>
      <c r="AFX99" s="1"/>
      <c r="AFY99" s="1"/>
      <c r="AFZ99" s="1"/>
      <c r="AGA99" s="1"/>
      <c r="AGB99" s="1"/>
      <c r="AGC99" s="1"/>
      <c r="AGD99" s="1"/>
      <c r="AGE99" s="1"/>
      <c r="AGF99" s="1"/>
      <c r="AGG99" s="1"/>
      <c r="AGH99" s="1"/>
      <c r="AGI99" s="1"/>
      <c r="AGJ99" s="1"/>
      <c r="AGK99" s="1"/>
      <c r="AGL99" s="1"/>
      <c r="AGM99" s="1"/>
      <c r="AGN99" s="1"/>
      <c r="AGO99" s="1"/>
      <c r="AGP99" s="1"/>
      <c r="AGQ99" s="1"/>
      <c r="AGR99" s="1"/>
      <c r="AGS99" s="1"/>
      <c r="AGT99" s="1"/>
      <c r="AGU99" s="1"/>
      <c r="AGV99" s="1"/>
      <c r="AGW99" s="1"/>
      <c r="AGX99" s="1"/>
      <c r="AGY99" s="1"/>
      <c r="AGZ99" s="1"/>
      <c r="AHA99" s="1"/>
      <c r="AHB99" s="1"/>
      <c r="AHC99" s="1"/>
      <c r="AHD99" s="1"/>
      <c r="AHE99" s="1"/>
      <c r="AHF99" s="1"/>
      <c r="AHG99" s="1"/>
      <c r="AHH99" s="1"/>
      <c r="AHI99" s="1"/>
      <c r="AHJ99" s="1"/>
      <c r="AHK99" s="1"/>
      <c r="AHL99" s="1"/>
      <c r="AHM99" s="1"/>
      <c r="AHN99" s="1"/>
      <c r="AHO99" s="1"/>
      <c r="AHP99" s="1"/>
      <c r="AHQ99" s="1"/>
      <c r="AHR99" s="1"/>
      <c r="AHS99" s="1"/>
      <c r="AHT99" s="1"/>
      <c r="AHU99" s="1"/>
      <c r="AHV99" s="1"/>
      <c r="AHW99" s="1"/>
      <c r="AHX99" s="1"/>
      <c r="AHY99" s="1"/>
      <c r="AHZ99" s="1"/>
      <c r="AIA99" s="1"/>
      <c r="AIB99" s="1"/>
      <c r="AIC99" s="1"/>
      <c r="AID99" s="1"/>
      <c r="AIE99" s="1"/>
      <c r="AIF99" s="1"/>
      <c r="AIG99" s="1"/>
      <c r="AIH99" s="1"/>
      <c r="AII99" s="1"/>
      <c r="AIJ99" s="1"/>
      <c r="AIK99" s="1"/>
      <c r="AIL99" s="1"/>
      <c r="AIM99" s="1"/>
      <c r="AIN99" s="1"/>
      <c r="AIO99" s="1"/>
      <c r="AIP99" s="1"/>
      <c r="AIQ99" s="1"/>
      <c r="AIR99" s="1"/>
      <c r="AIS99" s="1"/>
      <c r="AIT99" s="1"/>
      <c r="AIU99" s="1"/>
      <c r="AIV99" s="1"/>
      <c r="AIW99" s="1"/>
      <c r="AIX99" s="1"/>
      <c r="AIY99" s="1"/>
      <c r="AIZ99" s="1"/>
      <c r="AJA99" s="1"/>
      <c r="AJB99" s="1"/>
      <c r="AJC99" s="1"/>
      <c r="AJD99" s="1"/>
      <c r="AJE99" s="1"/>
      <c r="AJF99" s="1"/>
      <c r="AJG99" s="1"/>
      <c r="AJH99" s="1"/>
      <c r="AJI99" s="1"/>
      <c r="AJJ99" s="1"/>
      <c r="AJK99" s="1"/>
      <c r="AJL99" s="1"/>
      <c r="AJM99" s="1"/>
      <c r="AJN99" s="1"/>
      <c r="AJO99" s="1"/>
      <c r="AJP99" s="1"/>
      <c r="AJQ99" s="1"/>
      <c r="AJR99" s="1"/>
      <c r="AJS99" s="1"/>
      <c r="AJT99" s="1"/>
      <c r="AJU99" s="1"/>
      <c r="AJV99" s="1"/>
      <c r="AJW99" s="1"/>
      <c r="AJX99" s="1"/>
      <c r="AJY99" s="1"/>
      <c r="AJZ99" s="1"/>
      <c r="AKA99" s="1"/>
      <c r="AKB99" s="1"/>
      <c r="AKC99" s="1"/>
      <c r="AKD99" s="1"/>
      <c r="AKE99" s="1"/>
      <c r="AKF99" s="1"/>
      <c r="AKG99" s="1"/>
      <c r="AKH99" s="1"/>
      <c r="AKI99" s="1"/>
      <c r="AKJ99" s="1"/>
      <c r="AKK99" s="1"/>
      <c r="AKL99" s="1"/>
      <c r="AKM99" s="1"/>
      <c r="AKN99" s="1"/>
      <c r="AKO99" s="1"/>
      <c r="AKP99" s="1"/>
      <c r="AKQ99" s="1"/>
      <c r="AKR99" s="1"/>
      <c r="AKS99" s="1"/>
      <c r="AKT99" s="1"/>
      <c r="AKU99" s="1"/>
      <c r="AKV99" s="1"/>
      <c r="AKW99" s="1"/>
      <c r="AKX99" s="1"/>
      <c r="AKY99" s="1"/>
      <c r="AKZ99" s="1"/>
      <c r="ALA99" s="1"/>
      <c r="ALB99" s="1"/>
      <c r="ALC99" s="1"/>
      <c r="ALD99" s="1"/>
      <c r="ALE99" s="1"/>
      <c r="ALF99" s="1"/>
      <c r="ALG99" s="1"/>
      <c r="ALH99" s="1"/>
      <c r="ALI99" s="1"/>
      <c r="ALJ99" s="1"/>
      <c r="ALK99" s="1"/>
      <c r="ALL99" s="1"/>
      <c r="ALM99" s="1"/>
      <c r="ALN99" s="1"/>
      <c r="ALO99" s="1"/>
      <c r="ALP99" s="1"/>
      <c r="ALQ99" s="1"/>
      <c r="ALR99" s="1"/>
      <c r="ALS99" s="1"/>
      <c r="ALT99" s="1"/>
      <c r="ALU99" s="1"/>
      <c r="ALV99" s="1"/>
      <c r="ALW99" s="1"/>
      <c r="ALX99" s="1"/>
      <c r="ALY99" s="1"/>
      <c r="ALZ99" s="1"/>
      <c r="AMA99" s="1"/>
    </row>
    <row r="100" spans="2:1015" s="9" customFormat="1" x14ac:dyDescent="0.3">
      <c r="B100" s="11"/>
      <c r="C100" s="1"/>
      <c r="D100" s="1"/>
      <c r="E100" s="51"/>
      <c r="F100" s="51"/>
      <c r="G100" s="51"/>
      <c r="H100" s="51"/>
      <c r="I100" s="51"/>
      <c r="J100" s="51"/>
      <c r="K100" s="11"/>
      <c r="L100" s="1"/>
      <c r="M100" s="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2"/>
      <c r="Z100" s="1"/>
      <c r="AA100" s="1"/>
      <c r="AB100" s="1"/>
      <c r="AC100" s="1"/>
      <c r="AD100" s="51"/>
      <c r="AE100" s="51"/>
      <c r="AF100" s="51"/>
      <c r="AG100" s="51"/>
      <c r="AH100" s="52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  <c r="IX100" s="1"/>
      <c r="IY100" s="1"/>
      <c r="IZ100" s="1"/>
      <c r="JA100" s="1"/>
      <c r="JB100" s="1"/>
      <c r="JC100" s="1"/>
      <c r="JD100" s="1"/>
      <c r="JE100" s="1"/>
      <c r="JF100" s="1"/>
      <c r="JG100" s="1"/>
      <c r="JH100" s="1"/>
      <c r="JI100" s="1"/>
      <c r="JJ100" s="1"/>
      <c r="JK100" s="1"/>
      <c r="JL100" s="1"/>
      <c r="JM100" s="1"/>
      <c r="JN100" s="1"/>
      <c r="JO100" s="1"/>
      <c r="JP100" s="1"/>
      <c r="JQ100" s="1"/>
      <c r="JR100" s="1"/>
      <c r="JS100" s="1"/>
      <c r="JT100" s="1"/>
      <c r="JU100" s="1"/>
      <c r="JV100" s="1"/>
      <c r="JW100" s="1"/>
      <c r="JX100" s="1"/>
      <c r="JY100" s="1"/>
      <c r="JZ100" s="1"/>
      <c r="KA100" s="1"/>
      <c r="KB100" s="1"/>
      <c r="KC100" s="1"/>
      <c r="KD100" s="1"/>
      <c r="KE100" s="1"/>
      <c r="KF100" s="1"/>
      <c r="KG100" s="1"/>
      <c r="KH100" s="1"/>
      <c r="KI100" s="1"/>
      <c r="KJ100" s="1"/>
      <c r="KK100" s="1"/>
      <c r="KL100" s="1"/>
      <c r="KM100" s="1"/>
      <c r="KN100" s="1"/>
      <c r="KO100" s="1"/>
      <c r="KP100" s="1"/>
      <c r="KQ100" s="1"/>
      <c r="KR100" s="1"/>
      <c r="KS100" s="1"/>
      <c r="KT100" s="1"/>
      <c r="KU100" s="1"/>
      <c r="KV100" s="1"/>
      <c r="KW100" s="1"/>
      <c r="KX100" s="1"/>
      <c r="KY100" s="1"/>
      <c r="KZ100" s="1"/>
      <c r="LA100" s="1"/>
      <c r="LB100" s="1"/>
      <c r="LC100" s="1"/>
      <c r="LD100" s="1"/>
      <c r="LE100" s="1"/>
      <c r="LF100" s="1"/>
      <c r="LG100" s="1"/>
      <c r="LH100" s="1"/>
      <c r="LI100" s="1"/>
      <c r="LJ100" s="1"/>
      <c r="LK100" s="1"/>
      <c r="LL100" s="1"/>
      <c r="LM100" s="1"/>
      <c r="LN100" s="1"/>
      <c r="LO100" s="1"/>
      <c r="LP100" s="1"/>
      <c r="LQ100" s="1"/>
      <c r="LR100" s="1"/>
      <c r="LS100" s="1"/>
      <c r="LT100" s="1"/>
      <c r="LU100" s="1"/>
      <c r="LV100" s="1"/>
      <c r="LW100" s="1"/>
      <c r="LX100" s="1"/>
      <c r="LY100" s="1"/>
      <c r="LZ100" s="1"/>
      <c r="MA100" s="1"/>
      <c r="MB100" s="1"/>
      <c r="MC100" s="1"/>
      <c r="MD100" s="1"/>
      <c r="ME100" s="1"/>
      <c r="MF100" s="1"/>
      <c r="MG100" s="1"/>
      <c r="MH100" s="1"/>
      <c r="MI100" s="1"/>
      <c r="MJ100" s="1"/>
      <c r="MK100" s="1"/>
      <c r="ML100" s="1"/>
      <c r="MM100" s="1"/>
      <c r="MN100" s="1"/>
      <c r="MO100" s="1"/>
      <c r="MP100" s="1"/>
      <c r="MQ100" s="1"/>
      <c r="MR100" s="1"/>
      <c r="MS100" s="1"/>
      <c r="MT100" s="1"/>
      <c r="MU100" s="1"/>
      <c r="MV100" s="1"/>
      <c r="MW100" s="1"/>
      <c r="MX100" s="1"/>
      <c r="MY100" s="1"/>
      <c r="MZ100" s="1"/>
      <c r="NA100" s="1"/>
      <c r="NB100" s="1"/>
      <c r="NC100" s="1"/>
      <c r="ND100" s="1"/>
      <c r="NE100" s="1"/>
      <c r="NF100" s="1"/>
      <c r="NG100" s="1"/>
      <c r="NH100" s="1"/>
      <c r="NI100" s="1"/>
      <c r="NJ100" s="1"/>
      <c r="NK100" s="1"/>
      <c r="NL100" s="1"/>
      <c r="NM100" s="1"/>
      <c r="NN100" s="1"/>
      <c r="NO100" s="1"/>
      <c r="NP100" s="1"/>
      <c r="NQ100" s="1"/>
      <c r="NR100" s="1"/>
      <c r="NS100" s="1"/>
      <c r="NT100" s="1"/>
      <c r="NU100" s="1"/>
      <c r="NV100" s="1"/>
      <c r="NW100" s="1"/>
      <c r="NX100" s="1"/>
      <c r="NY100" s="1"/>
      <c r="NZ100" s="1"/>
      <c r="OA100" s="1"/>
      <c r="OB100" s="1"/>
      <c r="OC100" s="1"/>
      <c r="OD100" s="1"/>
      <c r="OE100" s="1"/>
      <c r="OF100" s="1"/>
      <c r="OG100" s="1"/>
      <c r="OH100" s="1"/>
      <c r="OI100" s="1"/>
      <c r="OJ100" s="1"/>
      <c r="OK100" s="1"/>
      <c r="OL100" s="1"/>
      <c r="OM100" s="1"/>
      <c r="ON100" s="1"/>
      <c r="OO100" s="1"/>
      <c r="OP100" s="1"/>
      <c r="OQ100" s="1"/>
      <c r="OR100" s="1"/>
      <c r="OS100" s="1"/>
      <c r="OT100" s="1"/>
      <c r="OU100" s="1"/>
      <c r="OV100" s="1"/>
      <c r="OW100" s="1"/>
      <c r="OX100" s="1"/>
      <c r="OY100" s="1"/>
      <c r="OZ100" s="1"/>
      <c r="PA100" s="1"/>
      <c r="PB100" s="1"/>
      <c r="PC100" s="1"/>
      <c r="PD100" s="1"/>
      <c r="PE100" s="1"/>
      <c r="PF100" s="1"/>
      <c r="PG100" s="1"/>
      <c r="PH100" s="1"/>
      <c r="PI100" s="1"/>
      <c r="PJ100" s="1"/>
      <c r="PK100" s="1"/>
      <c r="PL100" s="1"/>
      <c r="PM100" s="1"/>
      <c r="PN100" s="1"/>
      <c r="PO100" s="1"/>
      <c r="PP100" s="1"/>
      <c r="PQ100" s="1"/>
      <c r="PR100" s="1"/>
      <c r="PS100" s="1"/>
      <c r="PT100" s="1"/>
      <c r="PU100" s="1"/>
      <c r="PV100" s="1"/>
      <c r="PW100" s="1"/>
      <c r="PX100" s="1"/>
      <c r="PY100" s="1"/>
      <c r="PZ100" s="1"/>
      <c r="QA100" s="1"/>
      <c r="QB100" s="1"/>
      <c r="QC100" s="1"/>
      <c r="QD100" s="1"/>
      <c r="QE100" s="1"/>
      <c r="QF100" s="1"/>
      <c r="QG100" s="1"/>
      <c r="QH100" s="1"/>
      <c r="QI100" s="1"/>
      <c r="QJ100" s="1"/>
      <c r="QK100" s="1"/>
      <c r="QL100" s="1"/>
      <c r="QM100" s="1"/>
      <c r="QN100" s="1"/>
      <c r="QO100" s="1"/>
      <c r="QP100" s="1"/>
      <c r="QQ100" s="1"/>
      <c r="QR100" s="1"/>
      <c r="QS100" s="1"/>
      <c r="QT100" s="1"/>
      <c r="QU100" s="1"/>
      <c r="QV100" s="1"/>
      <c r="QW100" s="1"/>
      <c r="QX100" s="1"/>
      <c r="QY100" s="1"/>
      <c r="QZ100" s="1"/>
      <c r="RA100" s="1"/>
      <c r="RB100" s="1"/>
      <c r="RC100" s="1"/>
      <c r="RD100" s="1"/>
      <c r="RE100" s="1"/>
      <c r="RF100" s="1"/>
      <c r="RG100" s="1"/>
      <c r="RH100" s="1"/>
      <c r="RI100" s="1"/>
      <c r="RJ100" s="1"/>
      <c r="RK100" s="1"/>
      <c r="RL100" s="1"/>
      <c r="RM100" s="1"/>
      <c r="RN100" s="1"/>
      <c r="RO100" s="1"/>
      <c r="RP100" s="1"/>
      <c r="RQ100" s="1"/>
      <c r="RR100" s="1"/>
      <c r="RS100" s="1"/>
      <c r="RT100" s="1"/>
      <c r="RU100" s="1"/>
      <c r="RV100" s="1"/>
      <c r="RW100" s="1"/>
      <c r="RX100" s="1"/>
      <c r="RY100" s="1"/>
      <c r="RZ100" s="1"/>
      <c r="SA100" s="1"/>
      <c r="SB100" s="1"/>
      <c r="SC100" s="1"/>
      <c r="SD100" s="1"/>
      <c r="SE100" s="1"/>
      <c r="SF100" s="1"/>
      <c r="SG100" s="1"/>
      <c r="SH100" s="1"/>
      <c r="SI100" s="1"/>
      <c r="SJ100" s="1"/>
      <c r="SK100" s="1"/>
      <c r="SL100" s="1"/>
      <c r="SM100" s="1"/>
      <c r="SN100" s="1"/>
      <c r="SO100" s="1"/>
      <c r="SP100" s="1"/>
      <c r="SQ100" s="1"/>
      <c r="SR100" s="1"/>
      <c r="SS100" s="1"/>
      <c r="ST100" s="1"/>
      <c r="SU100" s="1"/>
      <c r="SV100" s="1"/>
      <c r="SW100" s="1"/>
      <c r="SX100" s="1"/>
      <c r="SY100" s="1"/>
      <c r="SZ100" s="1"/>
      <c r="TA100" s="1"/>
      <c r="TB100" s="1"/>
      <c r="TC100" s="1"/>
      <c r="TD100" s="1"/>
      <c r="TE100" s="1"/>
      <c r="TF100" s="1"/>
      <c r="TG100" s="1"/>
      <c r="TH100" s="1"/>
      <c r="TI100" s="1"/>
      <c r="TJ100" s="1"/>
      <c r="TK100" s="1"/>
      <c r="TL100" s="1"/>
      <c r="TM100" s="1"/>
      <c r="TN100" s="1"/>
      <c r="TO100" s="1"/>
      <c r="TP100" s="1"/>
      <c r="TQ100" s="1"/>
      <c r="TR100" s="1"/>
      <c r="TS100" s="1"/>
      <c r="TT100" s="1"/>
      <c r="TU100" s="1"/>
      <c r="TV100" s="1"/>
      <c r="TW100" s="1"/>
      <c r="TX100" s="1"/>
      <c r="TY100" s="1"/>
      <c r="TZ100" s="1"/>
      <c r="UA100" s="1"/>
      <c r="UB100" s="1"/>
      <c r="UC100" s="1"/>
      <c r="UD100" s="1"/>
      <c r="UE100" s="1"/>
      <c r="UF100" s="1"/>
      <c r="UG100" s="1"/>
      <c r="UH100" s="1"/>
      <c r="UI100" s="1"/>
      <c r="UJ100" s="1"/>
      <c r="UK100" s="1"/>
      <c r="UL100" s="1"/>
      <c r="UM100" s="1"/>
      <c r="UN100" s="1"/>
      <c r="UO100" s="1"/>
      <c r="UP100" s="1"/>
      <c r="UQ100" s="1"/>
      <c r="UR100" s="1"/>
      <c r="US100" s="1"/>
      <c r="UT100" s="1"/>
      <c r="UU100" s="1"/>
      <c r="UV100" s="1"/>
      <c r="UW100" s="1"/>
      <c r="UX100" s="1"/>
      <c r="UY100" s="1"/>
      <c r="UZ100" s="1"/>
      <c r="VA100" s="1"/>
      <c r="VB100" s="1"/>
      <c r="VC100" s="1"/>
      <c r="VD100" s="1"/>
      <c r="VE100" s="1"/>
      <c r="VF100" s="1"/>
      <c r="VG100" s="1"/>
      <c r="VH100" s="1"/>
      <c r="VI100" s="1"/>
      <c r="VJ100" s="1"/>
      <c r="VK100" s="1"/>
      <c r="VL100" s="1"/>
      <c r="VM100" s="1"/>
      <c r="VN100" s="1"/>
      <c r="VO100" s="1"/>
      <c r="VP100" s="1"/>
      <c r="VQ100" s="1"/>
      <c r="VR100" s="1"/>
      <c r="VS100" s="1"/>
      <c r="VT100" s="1"/>
      <c r="VU100" s="1"/>
      <c r="VV100" s="1"/>
      <c r="VW100" s="1"/>
      <c r="VX100" s="1"/>
      <c r="VY100" s="1"/>
      <c r="VZ100" s="1"/>
      <c r="WA100" s="1"/>
      <c r="WB100" s="1"/>
      <c r="WC100" s="1"/>
      <c r="WD100" s="1"/>
      <c r="WE100" s="1"/>
      <c r="WF100" s="1"/>
      <c r="WG100" s="1"/>
      <c r="WH100" s="1"/>
      <c r="WI100" s="1"/>
      <c r="WJ100" s="1"/>
      <c r="WK100" s="1"/>
      <c r="WL100" s="1"/>
      <c r="WM100" s="1"/>
      <c r="WN100" s="1"/>
      <c r="WO100" s="1"/>
      <c r="WP100" s="1"/>
      <c r="WQ100" s="1"/>
      <c r="WR100" s="1"/>
      <c r="WS100" s="1"/>
      <c r="WT100" s="1"/>
      <c r="WU100" s="1"/>
      <c r="WV100" s="1"/>
      <c r="WW100" s="1"/>
      <c r="WX100" s="1"/>
      <c r="WY100" s="1"/>
      <c r="WZ100" s="1"/>
      <c r="XA100" s="1"/>
      <c r="XB100" s="1"/>
      <c r="XC100" s="1"/>
      <c r="XD100" s="1"/>
      <c r="XE100" s="1"/>
      <c r="XF100" s="1"/>
      <c r="XG100" s="1"/>
      <c r="XH100" s="1"/>
      <c r="XI100" s="1"/>
      <c r="XJ100" s="1"/>
      <c r="XK100" s="1"/>
      <c r="XL100" s="1"/>
      <c r="XM100" s="1"/>
      <c r="XN100" s="1"/>
      <c r="XO100" s="1"/>
      <c r="XP100" s="1"/>
      <c r="XQ100" s="1"/>
      <c r="XR100" s="1"/>
      <c r="XS100" s="1"/>
      <c r="XT100" s="1"/>
      <c r="XU100" s="1"/>
      <c r="XV100" s="1"/>
      <c r="XW100" s="1"/>
      <c r="XX100" s="1"/>
      <c r="XY100" s="1"/>
      <c r="XZ100" s="1"/>
      <c r="YA100" s="1"/>
      <c r="YB100" s="1"/>
      <c r="YC100" s="1"/>
      <c r="YD100" s="1"/>
      <c r="YE100" s="1"/>
      <c r="YF100" s="1"/>
      <c r="YG100" s="1"/>
      <c r="YH100" s="1"/>
      <c r="YI100" s="1"/>
      <c r="YJ100" s="1"/>
      <c r="YK100" s="1"/>
      <c r="YL100" s="1"/>
      <c r="YM100" s="1"/>
      <c r="YN100" s="1"/>
      <c r="YO100" s="1"/>
      <c r="YP100" s="1"/>
      <c r="YQ100" s="1"/>
      <c r="YR100" s="1"/>
      <c r="YS100" s="1"/>
      <c r="YT100" s="1"/>
      <c r="YU100" s="1"/>
      <c r="YV100" s="1"/>
      <c r="YW100" s="1"/>
      <c r="YX100" s="1"/>
      <c r="YY100" s="1"/>
      <c r="YZ100" s="1"/>
      <c r="ZA100" s="1"/>
      <c r="ZB100" s="1"/>
      <c r="ZC100" s="1"/>
      <c r="ZD100" s="1"/>
      <c r="ZE100" s="1"/>
      <c r="ZF100" s="1"/>
      <c r="ZG100" s="1"/>
      <c r="ZH100" s="1"/>
      <c r="ZI100" s="1"/>
      <c r="ZJ100" s="1"/>
      <c r="ZK100" s="1"/>
      <c r="ZL100" s="1"/>
      <c r="ZM100" s="1"/>
      <c r="ZN100" s="1"/>
      <c r="ZO100" s="1"/>
      <c r="ZP100" s="1"/>
      <c r="ZQ100" s="1"/>
      <c r="ZR100" s="1"/>
      <c r="ZS100" s="1"/>
      <c r="ZT100" s="1"/>
      <c r="ZU100" s="1"/>
      <c r="ZV100" s="1"/>
      <c r="ZW100" s="1"/>
      <c r="ZX100" s="1"/>
      <c r="ZY100" s="1"/>
      <c r="ZZ100" s="1"/>
      <c r="AAA100" s="1"/>
      <c r="AAB100" s="1"/>
      <c r="AAC100" s="1"/>
      <c r="AAD100" s="1"/>
      <c r="AAE100" s="1"/>
      <c r="AAF100" s="1"/>
      <c r="AAG100" s="1"/>
      <c r="AAH100" s="1"/>
      <c r="AAI100" s="1"/>
      <c r="AAJ100" s="1"/>
      <c r="AAK100" s="1"/>
      <c r="AAL100" s="1"/>
      <c r="AAM100" s="1"/>
      <c r="AAN100" s="1"/>
      <c r="AAO100" s="1"/>
      <c r="AAP100" s="1"/>
      <c r="AAQ100" s="1"/>
      <c r="AAR100" s="1"/>
      <c r="AAS100" s="1"/>
      <c r="AAT100" s="1"/>
      <c r="AAU100" s="1"/>
      <c r="AAV100" s="1"/>
      <c r="AAW100" s="1"/>
      <c r="AAX100" s="1"/>
      <c r="AAY100" s="1"/>
      <c r="AAZ100" s="1"/>
      <c r="ABA100" s="1"/>
      <c r="ABB100" s="1"/>
      <c r="ABC100" s="1"/>
      <c r="ABD100" s="1"/>
      <c r="ABE100" s="1"/>
      <c r="ABF100" s="1"/>
      <c r="ABG100" s="1"/>
      <c r="ABH100" s="1"/>
      <c r="ABI100" s="1"/>
      <c r="ABJ100" s="1"/>
      <c r="ABK100" s="1"/>
      <c r="ABL100" s="1"/>
      <c r="ABM100" s="1"/>
      <c r="ABN100" s="1"/>
      <c r="ABO100" s="1"/>
      <c r="ABP100" s="1"/>
      <c r="ABQ100" s="1"/>
      <c r="ABR100" s="1"/>
      <c r="ABS100" s="1"/>
      <c r="ABT100" s="1"/>
      <c r="ABU100" s="1"/>
      <c r="ABV100" s="1"/>
      <c r="ABW100" s="1"/>
      <c r="ABX100" s="1"/>
      <c r="ABY100" s="1"/>
      <c r="ABZ100" s="1"/>
      <c r="ACA100" s="1"/>
      <c r="ACB100" s="1"/>
      <c r="ACC100" s="1"/>
      <c r="ACD100" s="1"/>
      <c r="ACE100" s="1"/>
      <c r="ACF100" s="1"/>
      <c r="ACG100" s="1"/>
      <c r="ACH100" s="1"/>
      <c r="ACI100" s="1"/>
      <c r="ACJ100" s="1"/>
      <c r="ACK100" s="1"/>
      <c r="ACL100" s="1"/>
      <c r="ACM100" s="1"/>
      <c r="ACN100" s="1"/>
      <c r="ACO100" s="1"/>
      <c r="ACP100" s="1"/>
      <c r="ACQ100" s="1"/>
      <c r="ACR100" s="1"/>
      <c r="ACS100" s="1"/>
      <c r="ACT100" s="1"/>
      <c r="ACU100" s="1"/>
      <c r="ACV100" s="1"/>
      <c r="ACW100" s="1"/>
      <c r="ACX100" s="1"/>
      <c r="ACY100" s="1"/>
      <c r="ACZ100" s="1"/>
      <c r="ADA100" s="1"/>
      <c r="ADB100" s="1"/>
      <c r="ADC100" s="1"/>
      <c r="ADD100" s="1"/>
      <c r="ADE100" s="1"/>
      <c r="ADF100" s="1"/>
      <c r="ADG100" s="1"/>
      <c r="ADH100" s="1"/>
      <c r="ADI100" s="1"/>
      <c r="ADJ100" s="1"/>
      <c r="ADK100" s="1"/>
      <c r="ADL100" s="1"/>
      <c r="ADM100" s="1"/>
      <c r="ADN100" s="1"/>
      <c r="ADO100" s="1"/>
      <c r="ADP100" s="1"/>
      <c r="ADQ100" s="1"/>
      <c r="ADR100" s="1"/>
      <c r="ADS100" s="1"/>
      <c r="ADT100" s="1"/>
      <c r="ADU100" s="1"/>
      <c r="ADV100" s="1"/>
      <c r="ADW100" s="1"/>
      <c r="ADX100" s="1"/>
      <c r="ADY100" s="1"/>
      <c r="ADZ100" s="1"/>
      <c r="AEA100" s="1"/>
      <c r="AEB100" s="1"/>
      <c r="AEC100" s="1"/>
      <c r="AED100" s="1"/>
      <c r="AEE100" s="1"/>
      <c r="AEF100" s="1"/>
      <c r="AEG100" s="1"/>
      <c r="AEH100" s="1"/>
      <c r="AEI100" s="1"/>
      <c r="AEJ100" s="1"/>
      <c r="AEK100" s="1"/>
      <c r="AEL100" s="1"/>
      <c r="AEM100" s="1"/>
      <c r="AEN100" s="1"/>
      <c r="AEO100" s="1"/>
      <c r="AEP100" s="1"/>
      <c r="AEQ100" s="1"/>
      <c r="AER100" s="1"/>
      <c r="AES100" s="1"/>
      <c r="AET100" s="1"/>
      <c r="AEU100" s="1"/>
      <c r="AEV100" s="1"/>
      <c r="AEW100" s="1"/>
      <c r="AEX100" s="1"/>
      <c r="AEY100" s="1"/>
      <c r="AEZ100" s="1"/>
      <c r="AFA100" s="1"/>
      <c r="AFB100" s="1"/>
      <c r="AFC100" s="1"/>
      <c r="AFD100" s="1"/>
      <c r="AFE100" s="1"/>
      <c r="AFF100" s="1"/>
      <c r="AFG100" s="1"/>
      <c r="AFH100" s="1"/>
      <c r="AFI100" s="1"/>
      <c r="AFJ100" s="1"/>
      <c r="AFK100" s="1"/>
      <c r="AFL100" s="1"/>
      <c r="AFM100" s="1"/>
      <c r="AFN100" s="1"/>
      <c r="AFO100" s="1"/>
      <c r="AFP100" s="1"/>
      <c r="AFQ100" s="1"/>
      <c r="AFR100" s="1"/>
      <c r="AFS100" s="1"/>
      <c r="AFT100" s="1"/>
      <c r="AFU100" s="1"/>
      <c r="AFV100" s="1"/>
      <c r="AFW100" s="1"/>
      <c r="AFX100" s="1"/>
      <c r="AFY100" s="1"/>
      <c r="AFZ100" s="1"/>
      <c r="AGA100" s="1"/>
      <c r="AGB100" s="1"/>
      <c r="AGC100" s="1"/>
      <c r="AGD100" s="1"/>
      <c r="AGE100" s="1"/>
      <c r="AGF100" s="1"/>
      <c r="AGG100" s="1"/>
      <c r="AGH100" s="1"/>
      <c r="AGI100" s="1"/>
      <c r="AGJ100" s="1"/>
      <c r="AGK100" s="1"/>
      <c r="AGL100" s="1"/>
      <c r="AGM100" s="1"/>
      <c r="AGN100" s="1"/>
      <c r="AGO100" s="1"/>
      <c r="AGP100" s="1"/>
      <c r="AGQ100" s="1"/>
      <c r="AGR100" s="1"/>
      <c r="AGS100" s="1"/>
      <c r="AGT100" s="1"/>
      <c r="AGU100" s="1"/>
      <c r="AGV100" s="1"/>
      <c r="AGW100" s="1"/>
      <c r="AGX100" s="1"/>
      <c r="AGY100" s="1"/>
      <c r="AGZ100" s="1"/>
      <c r="AHA100" s="1"/>
      <c r="AHB100" s="1"/>
      <c r="AHC100" s="1"/>
      <c r="AHD100" s="1"/>
      <c r="AHE100" s="1"/>
      <c r="AHF100" s="1"/>
      <c r="AHG100" s="1"/>
      <c r="AHH100" s="1"/>
      <c r="AHI100" s="1"/>
      <c r="AHJ100" s="1"/>
      <c r="AHK100" s="1"/>
      <c r="AHL100" s="1"/>
      <c r="AHM100" s="1"/>
      <c r="AHN100" s="1"/>
      <c r="AHO100" s="1"/>
      <c r="AHP100" s="1"/>
      <c r="AHQ100" s="1"/>
      <c r="AHR100" s="1"/>
      <c r="AHS100" s="1"/>
      <c r="AHT100" s="1"/>
      <c r="AHU100" s="1"/>
      <c r="AHV100" s="1"/>
      <c r="AHW100" s="1"/>
      <c r="AHX100" s="1"/>
      <c r="AHY100" s="1"/>
      <c r="AHZ100" s="1"/>
      <c r="AIA100" s="1"/>
      <c r="AIB100" s="1"/>
      <c r="AIC100" s="1"/>
      <c r="AID100" s="1"/>
      <c r="AIE100" s="1"/>
      <c r="AIF100" s="1"/>
      <c r="AIG100" s="1"/>
      <c r="AIH100" s="1"/>
      <c r="AII100" s="1"/>
      <c r="AIJ100" s="1"/>
      <c r="AIK100" s="1"/>
      <c r="AIL100" s="1"/>
      <c r="AIM100" s="1"/>
      <c r="AIN100" s="1"/>
      <c r="AIO100" s="1"/>
      <c r="AIP100" s="1"/>
      <c r="AIQ100" s="1"/>
      <c r="AIR100" s="1"/>
      <c r="AIS100" s="1"/>
      <c r="AIT100" s="1"/>
      <c r="AIU100" s="1"/>
      <c r="AIV100" s="1"/>
      <c r="AIW100" s="1"/>
      <c r="AIX100" s="1"/>
      <c r="AIY100" s="1"/>
      <c r="AIZ100" s="1"/>
      <c r="AJA100" s="1"/>
      <c r="AJB100" s="1"/>
      <c r="AJC100" s="1"/>
      <c r="AJD100" s="1"/>
      <c r="AJE100" s="1"/>
      <c r="AJF100" s="1"/>
      <c r="AJG100" s="1"/>
      <c r="AJH100" s="1"/>
      <c r="AJI100" s="1"/>
      <c r="AJJ100" s="1"/>
      <c r="AJK100" s="1"/>
      <c r="AJL100" s="1"/>
      <c r="AJM100" s="1"/>
      <c r="AJN100" s="1"/>
      <c r="AJO100" s="1"/>
      <c r="AJP100" s="1"/>
      <c r="AJQ100" s="1"/>
      <c r="AJR100" s="1"/>
      <c r="AJS100" s="1"/>
      <c r="AJT100" s="1"/>
      <c r="AJU100" s="1"/>
      <c r="AJV100" s="1"/>
      <c r="AJW100" s="1"/>
      <c r="AJX100" s="1"/>
      <c r="AJY100" s="1"/>
      <c r="AJZ100" s="1"/>
      <c r="AKA100" s="1"/>
      <c r="AKB100" s="1"/>
      <c r="AKC100" s="1"/>
      <c r="AKD100" s="1"/>
      <c r="AKE100" s="1"/>
      <c r="AKF100" s="1"/>
      <c r="AKG100" s="1"/>
      <c r="AKH100" s="1"/>
      <c r="AKI100" s="1"/>
      <c r="AKJ100" s="1"/>
      <c r="AKK100" s="1"/>
      <c r="AKL100" s="1"/>
      <c r="AKM100" s="1"/>
      <c r="AKN100" s="1"/>
      <c r="AKO100" s="1"/>
      <c r="AKP100" s="1"/>
      <c r="AKQ100" s="1"/>
      <c r="AKR100" s="1"/>
      <c r="AKS100" s="1"/>
      <c r="AKT100" s="1"/>
      <c r="AKU100" s="1"/>
      <c r="AKV100" s="1"/>
      <c r="AKW100" s="1"/>
      <c r="AKX100" s="1"/>
      <c r="AKY100" s="1"/>
      <c r="AKZ100" s="1"/>
      <c r="ALA100" s="1"/>
      <c r="ALB100" s="1"/>
      <c r="ALC100" s="1"/>
      <c r="ALD100" s="1"/>
      <c r="ALE100" s="1"/>
      <c r="ALF100" s="1"/>
      <c r="ALG100" s="1"/>
      <c r="ALH100" s="1"/>
      <c r="ALI100" s="1"/>
      <c r="ALJ100" s="1"/>
      <c r="ALK100" s="1"/>
      <c r="ALL100" s="1"/>
      <c r="ALM100" s="1"/>
      <c r="ALN100" s="1"/>
      <c r="ALO100" s="1"/>
      <c r="ALP100" s="1"/>
      <c r="ALQ100" s="1"/>
      <c r="ALR100" s="1"/>
      <c r="ALS100" s="1"/>
      <c r="ALT100" s="1"/>
      <c r="ALU100" s="1"/>
      <c r="ALV100" s="1"/>
      <c r="ALW100" s="1"/>
      <c r="ALX100" s="1"/>
      <c r="ALY100" s="1"/>
      <c r="ALZ100" s="1"/>
      <c r="AMA100" s="1"/>
    </row>
    <row r="101" spans="2:1015" s="9" customFormat="1" x14ac:dyDescent="0.3">
      <c r="B101" s="11"/>
      <c r="C101" s="1"/>
      <c r="D101" s="1"/>
      <c r="E101" s="51"/>
      <c r="F101" s="51"/>
      <c r="G101" s="51"/>
      <c r="H101" s="51"/>
      <c r="I101" s="51"/>
      <c r="J101" s="51"/>
      <c r="K101" s="11"/>
      <c r="L101" s="1"/>
      <c r="M101" s="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2"/>
      <c r="Z101" s="1"/>
      <c r="AA101" s="1"/>
      <c r="AB101" s="1"/>
      <c r="AC101" s="1"/>
      <c r="AD101" s="51"/>
      <c r="AE101" s="51"/>
      <c r="AF101" s="51"/>
      <c r="AG101" s="51"/>
      <c r="AH101" s="52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  <c r="IX101" s="1"/>
      <c r="IY101" s="1"/>
      <c r="IZ101" s="1"/>
      <c r="JA101" s="1"/>
      <c r="JB101" s="1"/>
      <c r="JC101" s="1"/>
      <c r="JD101" s="1"/>
      <c r="JE101" s="1"/>
      <c r="JF101" s="1"/>
      <c r="JG101" s="1"/>
      <c r="JH101" s="1"/>
      <c r="JI101" s="1"/>
      <c r="JJ101" s="1"/>
      <c r="JK101" s="1"/>
      <c r="JL101" s="1"/>
      <c r="JM101" s="1"/>
      <c r="JN101" s="1"/>
      <c r="JO101" s="1"/>
      <c r="JP101" s="1"/>
      <c r="JQ101" s="1"/>
      <c r="JR101" s="1"/>
      <c r="JS101" s="1"/>
      <c r="JT101" s="1"/>
      <c r="JU101" s="1"/>
      <c r="JV101" s="1"/>
      <c r="JW101" s="1"/>
      <c r="JX101" s="1"/>
      <c r="JY101" s="1"/>
      <c r="JZ101" s="1"/>
      <c r="KA101" s="1"/>
      <c r="KB101" s="1"/>
      <c r="KC101" s="1"/>
      <c r="KD101" s="1"/>
      <c r="KE101" s="1"/>
      <c r="KF101" s="1"/>
      <c r="KG101" s="1"/>
      <c r="KH101" s="1"/>
      <c r="KI101" s="1"/>
      <c r="KJ101" s="1"/>
      <c r="KK101" s="1"/>
      <c r="KL101" s="1"/>
      <c r="KM101" s="1"/>
      <c r="KN101" s="1"/>
      <c r="KO101" s="1"/>
      <c r="KP101" s="1"/>
      <c r="KQ101" s="1"/>
      <c r="KR101" s="1"/>
      <c r="KS101" s="1"/>
      <c r="KT101" s="1"/>
      <c r="KU101" s="1"/>
      <c r="KV101" s="1"/>
      <c r="KW101" s="1"/>
      <c r="KX101" s="1"/>
      <c r="KY101" s="1"/>
      <c r="KZ101" s="1"/>
      <c r="LA101" s="1"/>
      <c r="LB101" s="1"/>
      <c r="LC101" s="1"/>
      <c r="LD101" s="1"/>
      <c r="LE101" s="1"/>
      <c r="LF101" s="1"/>
      <c r="LG101" s="1"/>
      <c r="LH101" s="1"/>
      <c r="LI101" s="1"/>
      <c r="LJ101" s="1"/>
      <c r="LK101" s="1"/>
      <c r="LL101" s="1"/>
      <c r="LM101" s="1"/>
      <c r="LN101" s="1"/>
      <c r="LO101" s="1"/>
      <c r="LP101" s="1"/>
      <c r="LQ101" s="1"/>
      <c r="LR101" s="1"/>
      <c r="LS101" s="1"/>
      <c r="LT101" s="1"/>
      <c r="LU101" s="1"/>
      <c r="LV101" s="1"/>
      <c r="LW101" s="1"/>
      <c r="LX101" s="1"/>
      <c r="LY101" s="1"/>
      <c r="LZ101" s="1"/>
      <c r="MA101" s="1"/>
      <c r="MB101" s="1"/>
      <c r="MC101" s="1"/>
      <c r="MD101" s="1"/>
      <c r="ME101" s="1"/>
      <c r="MF101" s="1"/>
      <c r="MG101" s="1"/>
      <c r="MH101" s="1"/>
      <c r="MI101" s="1"/>
      <c r="MJ101" s="1"/>
      <c r="MK101" s="1"/>
      <c r="ML101" s="1"/>
      <c r="MM101" s="1"/>
      <c r="MN101" s="1"/>
      <c r="MO101" s="1"/>
      <c r="MP101" s="1"/>
      <c r="MQ101" s="1"/>
      <c r="MR101" s="1"/>
      <c r="MS101" s="1"/>
      <c r="MT101" s="1"/>
      <c r="MU101" s="1"/>
      <c r="MV101" s="1"/>
      <c r="MW101" s="1"/>
      <c r="MX101" s="1"/>
      <c r="MY101" s="1"/>
      <c r="MZ101" s="1"/>
      <c r="NA101" s="1"/>
      <c r="NB101" s="1"/>
      <c r="NC101" s="1"/>
      <c r="ND101" s="1"/>
      <c r="NE101" s="1"/>
      <c r="NF101" s="1"/>
      <c r="NG101" s="1"/>
      <c r="NH101" s="1"/>
      <c r="NI101" s="1"/>
      <c r="NJ101" s="1"/>
      <c r="NK101" s="1"/>
      <c r="NL101" s="1"/>
      <c r="NM101" s="1"/>
      <c r="NN101" s="1"/>
      <c r="NO101" s="1"/>
      <c r="NP101" s="1"/>
      <c r="NQ101" s="1"/>
      <c r="NR101" s="1"/>
      <c r="NS101" s="1"/>
      <c r="NT101" s="1"/>
      <c r="NU101" s="1"/>
      <c r="NV101" s="1"/>
      <c r="NW101" s="1"/>
      <c r="NX101" s="1"/>
      <c r="NY101" s="1"/>
      <c r="NZ101" s="1"/>
      <c r="OA101" s="1"/>
      <c r="OB101" s="1"/>
      <c r="OC101" s="1"/>
      <c r="OD101" s="1"/>
      <c r="OE101" s="1"/>
      <c r="OF101" s="1"/>
      <c r="OG101" s="1"/>
      <c r="OH101" s="1"/>
      <c r="OI101" s="1"/>
      <c r="OJ101" s="1"/>
      <c r="OK101" s="1"/>
      <c r="OL101" s="1"/>
      <c r="OM101" s="1"/>
      <c r="ON101" s="1"/>
      <c r="OO101" s="1"/>
      <c r="OP101" s="1"/>
      <c r="OQ101" s="1"/>
      <c r="OR101" s="1"/>
      <c r="OS101" s="1"/>
      <c r="OT101" s="1"/>
      <c r="OU101" s="1"/>
      <c r="OV101" s="1"/>
      <c r="OW101" s="1"/>
      <c r="OX101" s="1"/>
      <c r="OY101" s="1"/>
      <c r="OZ101" s="1"/>
      <c r="PA101" s="1"/>
      <c r="PB101" s="1"/>
      <c r="PC101" s="1"/>
      <c r="PD101" s="1"/>
      <c r="PE101" s="1"/>
      <c r="PF101" s="1"/>
      <c r="PG101" s="1"/>
      <c r="PH101" s="1"/>
      <c r="PI101" s="1"/>
      <c r="PJ101" s="1"/>
      <c r="PK101" s="1"/>
      <c r="PL101" s="1"/>
      <c r="PM101" s="1"/>
      <c r="PN101" s="1"/>
      <c r="PO101" s="1"/>
      <c r="PP101" s="1"/>
      <c r="PQ101" s="1"/>
      <c r="PR101" s="1"/>
      <c r="PS101" s="1"/>
      <c r="PT101" s="1"/>
      <c r="PU101" s="1"/>
      <c r="PV101" s="1"/>
      <c r="PW101" s="1"/>
      <c r="PX101" s="1"/>
      <c r="PY101" s="1"/>
      <c r="PZ101" s="1"/>
      <c r="QA101" s="1"/>
      <c r="QB101" s="1"/>
      <c r="QC101" s="1"/>
      <c r="QD101" s="1"/>
      <c r="QE101" s="1"/>
      <c r="QF101" s="1"/>
      <c r="QG101" s="1"/>
      <c r="QH101" s="1"/>
      <c r="QI101" s="1"/>
      <c r="QJ101" s="1"/>
      <c r="QK101" s="1"/>
      <c r="QL101" s="1"/>
      <c r="QM101" s="1"/>
      <c r="QN101" s="1"/>
      <c r="QO101" s="1"/>
      <c r="QP101" s="1"/>
      <c r="QQ101" s="1"/>
      <c r="QR101" s="1"/>
      <c r="QS101" s="1"/>
      <c r="QT101" s="1"/>
      <c r="QU101" s="1"/>
      <c r="QV101" s="1"/>
      <c r="QW101" s="1"/>
      <c r="QX101" s="1"/>
      <c r="QY101" s="1"/>
      <c r="QZ101" s="1"/>
      <c r="RA101" s="1"/>
      <c r="RB101" s="1"/>
      <c r="RC101" s="1"/>
      <c r="RD101" s="1"/>
      <c r="RE101" s="1"/>
      <c r="RF101" s="1"/>
      <c r="RG101" s="1"/>
      <c r="RH101" s="1"/>
      <c r="RI101" s="1"/>
      <c r="RJ101" s="1"/>
      <c r="RK101" s="1"/>
      <c r="RL101" s="1"/>
      <c r="RM101" s="1"/>
      <c r="RN101" s="1"/>
      <c r="RO101" s="1"/>
      <c r="RP101" s="1"/>
      <c r="RQ101" s="1"/>
      <c r="RR101" s="1"/>
      <c r="RS101" s="1"/>
      <c r="RT101" s="1"/>
      <c r="RU101" s="1"/>
      <c r="RV101" s="1"/>
      <c r="RW101" s="1"/>
      <c r="RX101" s="1"/>
      <c r="RY101" s="1"/>
      <c r="RZ101" s="1"/>
      <c r="SA101" s="1"/>
      <c r="SB101" s="1"/>
      <c r="SC101" s="1"/>
      <c r="SD101" s="1"/>
      <c r="SE101" s="1"/>
      <c r="SF101" s="1"/>
      <c r="SG101" s="1"/>
      <c r="SH101" s="1"/>
      <c r="SI101" s="1"/>
      <c r="SJ101" s="1"/>
      <c r="SK101" s="1"/>
      <c r="SL101" s="1"/>
      <c r="SM101" s="1"/>
      <c r="SN101" s="1"/>
      <c r="SO101" s="1"/>
      <c r="SP101" s="1"/>
      <c r="SQ101" s="1"/>
      <c r="SR101" s="1"/>
      <c r="SS101" s="1"/>
      <c r="ST101" s="1"/>
      <c r="SU101" s="1"/>
      <c r="SV101" s="1"/>
      <c r="SW101" s="1"/>
      <c r="SX101" s="1"/>
      <c r="SY101" s="1"/>
      <c r="SZ101" s="1"/>
      <c r="TA101" s="1"/>
      <c r="TB101" s="1"/>
      <c r="TC101" s="1"/>
      <c r="TD101" s="1"/>
      <c r="TE101" s="1"/>
      <c r="TF101" s="1"/>
      <c r="TG101" s="1"/>
      <c r="TH101" s="1"/>
      <c r="TI101" s="1"/>
      <c r="TJ101" s="1"/>
      <c r="TK101" s="1"/>
      <c r="TL101" s="1"/>
      <c r="TM101" s="1"/>
      <c r="TN101" s="1"/>
      <c r="TO101" s="1"/>
      <c r="TP101" s="1"/>
      <c r="TQ101" s="1"/>
      <c r="TR101" s="1"/>
      <c r="TS101" s="1"/>
      <c r="TT101" s="1"/>
      <c r="TU101" s="1"/>
      <c r="TV101" s="1"/>
      <c r="TW101" s="1"/>
      <c r="TX101" s="1"/>
      <c r="TY101" s="1"/>
      <c r="TZ101" s="1"/>
      <c r="UA101" s="1"/>
      <c r="UB101" s="1"/>
      <c r="UC101" s="1"/>
      <c r="UD101" s="1"/>
      <c r="UE101" s="1"/>
      <c r="UF101" s="1"/>
      <c r="UG101" s="1"/>
      <c r="UH101" s="1"/>
      <c r="UI101" s="1"/>
      <c r="UJ101" s="1"/>
      <c r="UK101" s="1"/>
      <c r="UL101" s="1"/>
      <c r="UM101" s="1"/>
      <c r="UN101" s="1"/>
      <c r="UO101" s="1"/>
      <c r="UP101" s="1"/>
      <c r="UQ101" s="1"/>
      <c r="UR101" s="1"/>
      <c r="US101" s="1"/>
      <c r="UT101" s="1"/>
      <c r="UU101" s="1"/>
      <c r="UV101" s="1"/>
      <c r="UW101" s="1"/>
      <c r="UX101" s="1"/>
      <c r="UY101" s="1"/>
      <c r="UZ101" s="1"/>
      <c r="VA101" s="1"/>
      <c r="VB101" s="1"/>
      <c r="VC101" s="1"/>
      <c r="VD101" s="1"/>
      <c r="VE101" s="1"/>
      <c r="VF101" s="1"/>
      <c r="VG101" s="1"/>
      <c r="VH101" s="1"/>
      <c r="VI101" s="1"/>
      <c r="VJ101" s="1"/>
      <c r="VK101" s="1"/>
      <c r="VL101" s="1"/>
      <c r="VM101" s="1"/>
      <c r="VN101" s="1"/>
      <c r="VO101" s="1"/>
      <c r="VP101" s="1"/>
      <c r="VQ101" s="1"/>
      <c r="VR101" s="1"/>
      <c r="VS101" s="1"/>
      <c r="VT101" s="1"/>
      <c r="VU101" s="1"/>
      <c r="VV101" s="1"/>
      <c r="VW101" s="1"/>
      <c r="VX101" s="1"/>
      <c r="VY101" s="1"/>
      <c r="VZ101" s="1"/>
      <c r="WA101" s="1"/>
      <c r="WB101" s="1"/>
      <c r="WC101" s="1"/>
      <c r="WD101" s="1"/>
      <c r="WE101" s="1"/>
      <c r="WF101" s="1"/>
      <c r="WG101" s="1"/>
      <c r="WH101" s="1"/>
      <c r="WI101" s="1"/>
      <c r="WJ101" s="1"/>
      <c r="WK101" s="1"/>
      <c r="WL101" s="1"/>
      <c r="WM101" s="1"/>
      <c r="WN101" s="1"/>
      <c r="WO101" s="1"/>
      <c r="WP101" s="1"/>
      <c r="WQ101" s="1"/>
      <c r="WR101" s="1"/>
      <c r="WS101" s="1"/>
      <c r="WT101" s="1"/>
      <c r="WU101" s="1"/>
      <c r="WV101" s="1"/>
      <c r="WW101" s="1"/>
      <c r="WX101" s="1"/>
      <c r="WY101" s="1"/>
      <c r="WZ101" s="1"/>
      <c r="XA101" s="1"/>
      <c r="XB101" s="1"/>
      <c r="XC101" s="1"/>
      <c r="XD101" s="1"/>
      <c r="XE101" s="1"/>
      <c r="XF101" s="1"/>
      <c r="XG101" s="1"/>
      <c r="XH101" s="1"/>
      <c r="XI101" s="1"/>
      <c r="XJ101" s="1"/>
      <c r="XK101" s="1"/>
      <c r="XL101" s="1"/>
      <c r="XM101" s="1"/>
      <c r="XN101" s="1"/>
      <c r="XO101" s="1"/>
      <c r="XP101" s="1"/>
      <c r="XQ101" s="1"/>
      <c r="XR101" s="1"/>
      <c r="XS101" s="1"/>
      <c r="XT101" s="1"/>
      <c r="XU101" s="1"/>
      <c r="XV101" s="1"/>
      <c r="XW101" s="1"/>
      <c r="XX101" s="1"/>
      <c r="XY101" s="1"/>
      <c r="XZ101" s="1"/>
      <c r="YA101" s="1"/>
      <c r="YB101" s="1"/>
      <c r="YC101" s="1"/>
      <c r="YD101" s="1"/>
      <c r="YE101" s="1"/>
      <c r="YF101" s="1"/>
      <c r="YG101" s="1"/>
      <c r="YH101" s="1"/>
      <c r="YI101" s="1"/>
      <c r="YJ101" s="1"/>
      <c r="YK101" s="1"/>
      <c r="YL101" s="1"/>
      <c r="YM101" s="1"/>
      <c r="YN101" s="1"/>
      <c r="YO101" s="1"/>
      <c r="YP101" s="1"/>
      <c r="YQ101" s="1"/>
      <c r="YR101" s="1"/>
      <c r="YS101" s="1"/>
      <c r="YT101" s="1"/>
      <c r="YU101" s="1"/>
      <c r="YV101" s="1"/>
      <c r="YW101" s="1"/>
      <c r="YX101" s="1"/>
      <c r="YY101" s="1"/>
      <c r="YZ101" s="1"/>
      <c r="ZA101" s="1"/>
      <c r="ZB101" s="1"/>
      <c r="ZC101" s="1"/>
      <c r="ZD101" s="1"/>
      <c r="ZE101" s="1"/>
      <c r="ZF101" s="1"/>
      <c r="ZG101" s="1"/>
      <c r="ZH101" s="1"/>
      <c r="ZI101" s="1"/>
      <c r="ZJ101" s="1"/>
      <c r="ZK101" s="1"/>
      <c r="ZL101" s="1"/>
      <c r="ZM101" s="1"/>
      <c r="ZN101" s="1"/>
      <c r="ZO101" s="1"/>
      <c r="ZP101" s="1"/>
      <c r="ZQ101" s="1"/>
      <c r="ZR101" s="1"/>
      <c r="ZS101" s="1"/>
      <c r="ZT101" s="1"/>
      <c r="ZU101" s="1"/>
      <c r="ZV101" s="1"/>
      <c r="ZW101" s="1"/>
      <c r="ZX101" s="1"/>
      <c r="ZY101" s="1"/>
      <c r="ZZ101" s="1"/>
      <c r="AAA101" s="1"/>
      <c r="AAB101" s="1"/>
      <c r="AAC101" s="1"/>
      <c r="AAD101" s="1"/>
      <c r="AAE101" s="1"/>
      <c r="AAF101" s="1"/>
      <c r="AAG101" s="1"/>
      <c r="AAH101" s="1"/>
      <c r="AAI101" s="1"/>
      <c r="AAJ101" s="1"/>
      <c r="AAK101" s="1"/>
      <c r="AAL101" s="1"/>
      <c r="AAM101" s="1"/>
      <c r="AAN101" s="1"/>
      <c r="AAO101" s="1"/>
      <c r="AAP101" s="1"/>
      <c r="AAQ101" s="1"/>
      <c r="AAR101" s="1"/>
      <c r="AAS101" s="1"/>
      <c r="AAT101" s="1"/>
      <c r="AAU101" s="1"/>
      <c r="AAV101" s="1"/>
      <c r="AAW101" s="1"/>
      <c r="AAX101" s="1"/>
      <c r="AAY101" s="1"/>
      <c r="AAZ101" s="1"/>
      <c r="ABA101" s="1"/>
      <c r="ABB101" s="1"/>
      <c r="ABC101" s="1"/>
      <c r="ABD101" s="1"/>
      <c r="ABE101" s="1"/>
      <c r="ABF101" s="1"/>
      <c r="ABG101" s="1"/>
      <c r="ABH101" s="1"/>
      <c r="ABI101" s="1"/>
      <c r="ABJ101" s="1"/>
      <c r="ABK101" s="1"/>
      <c r="ABL101" s="1"/>
      <c r="ABM101" s="1"/>
      <c r="ABN101" s="1"/>
      <c r="ABO101" s="1"/>
      <c r="ABP101" s="1"/>
      <c r="ABQ101" s="1"/>
      <c r="ABR101" s="1"/>
      <c r="ABS101" s="1"/>
      <c r="ABT101" s="1"/>
      <c r="ABU101" s="1"/>
      <c r="ABV101" s="1"/>
      <c r="ABW101" s="1"/>
      <c r="ABX101" s="1"/>
      <c r="ABY101" s="1"/>
      <c r="ABZ101" s="1"/>
      <c r="ACA101" s="1"/>
      <c r="ACB101" s="1"/>
      <c r="ACC101" s="1"/>
      <c r="ACD101" s="1"/>
      <c r="ACE101" s="1"/>
      <c r="ACF101" s="1"/>
      <c r="ACG101" s="1"/>
      <c r="ACH101" s="1"/>
      <c r="ACI101" s="1"/>
      <c r="ACJ101" s="1"/>
      <c r="ACK101" s="1"/>
      <c r="ACL101" s="1"/>
      <c r="ACM101" s="1"/>
      <c r="ACN101" s="1"/>
      <c r="ACO101" s="1"/>
      <c r="ACP101" s="1"/>
      <c r="ACQ101" s="1"/>
      <c r="ACR101" s="1"/>
      <c r="ACS101" s="1"/>
      <c r="ACT101" s="1"/>
      <c r="ACU101" s="1"/>
      <c r="ACV101" s="1"/>
      <c r="ACW101" s="1"/>
      <c r="ACX101" s="1"/>
      <c r="ACY101" s="1"/>
      <c r="ACZ101" s="1"/>
      <c r="ADA101" s="1"/>
      <c r="ADB101" s="1"/>
      <c r="ADC101" s="1"/>
      <c r="ADD101" s="1"/>
      <c r="ADE101" s="1"/>
      <c r="ADF101" s="1"/>
      <c r="ADG101" s="1"/>
      <c r="ADH101" s="1"/>
      <c r="ADI101" s="1"/>
      <c r="ADJ101" s="1"/>
      <c r="ADK101" s="1"/>
      <c r="ADL101" s="1"/>
      <c r="ADM101" s="1"/>
      <c r="ADN101" s="1"/>
      <c r="ADO101" s="1"/>
      <c r="ADP101" s="1"/>
      <c r="ADQ101" s="1"/>
      <c r="ADR101" s="1"/>
      <c r="ADS101" s="1"/>
      <c r="ADT101" s="1"/>
      <c r="ADU101" s="1"/>
      <c r="ADV101" s="1"/>
      <c r="ADW101" s="1"/>
      <c r="ADX101" s="1"/>
      <c r="ADY101" s="1"/>
      <c r="ADZ101" s="1"/>
      <c r="AEA101" s="1"/>
      <c r="AEB101" s="1"/>
      <c r="AEC101" s="1"/>
      <c r="AED101" s="1"/>
      <c r="AEE101" s="1"/>
      <c r="AEF101" s="1"/>
      <c r="AEG101" s="1"/>
      <c r="AEH101" s="1"/>
      <c r="AEI101" s="1"/>
      <c r="AEJ101" s="1"/>
      <c r="AEK101" s="1"/>
      <c r="AEL101" s="1"/>
      <c r="AEM101" s="1"/>
      <c r="AEN101" s="1"/>
      <c r="AEO101" s="1"/>
      <c r="AEP101" s="1"/>
      <c r="AEQ101" s="1"/>
      <c r="AER101" s="1"/>
      <c r="AES101" s="1"/>
      <c r="AET101" s="1"/>
      <c r="AEU101" s="1"/>
      <c r="AEV101" s="1"/>
      <c r="AEW101" s="1"/>
      <c r="AEX101" s="1"/>
      <c r="AEY101" s="1"/>
      <c r="AEZ101" s="1"/>
      <c r="AFA101" s="1"/>
      <c r="AFB101" s="1"/>
      <c r="AFC101" s="1"/>
      <c r="AFD101" s="1"/>
      <c r="AFE101" s="1"/>
      <c r="AFF101" s="1"/>
      <c r="AFG101" s="1"/>
      <c r="AFH101" s="1"/>
      <c r="AFI101" s="1"/>
      <c r="AFJ101" s="1"/>
      <c r="AFK101" s="1"/>
      <c r="AFL101" s="1"/>
      <c r="AFM101" s="1"/>
      <c r="AFN101" s="1"/>
      <c r="AFO101" s="1"/>
      <c r="AFP101" s="1"/>
      <c r="AFQ101" s="1"/>
      <c r="AFR101" s="1"/>
      <c r="AFS101" s="1"/>
      <c r="AFT101" s="1"/>
      <c r="AFU101" s="1"/>
      <c r="AFV101" s="1"/>
      <c r="AFW101" s="1"/>
      <c r="AFX101" s="1"/>
      <c r="AFY101" s="1"/>
      <c r="AFZ101" s="1"/>
      <c r="AGA101" s="1"/>
      <c r="AGB101" s="1"/>
      <c r="AGC101" s="1"/>
      <c r="AGD101" s="1"/>
      <c r="AGE101" s="1"/>
      <c r="AGF101" s="1"/>
      <c r="AGG101" s="1"/>
      <c r="AGH101" s="1"/>
      <c r="AGI101" s="1"/>
      <c r="AGJ101" s="1"/>
      <c r="AGK101" s="1"/>
      <c r="AGL101" s="1"/>
      <c r="AGM101" s="1"/>
      <c r="AGN101" s="1"/>
      <c r="AGO101" s="1"/>
      <c r="AGP101" s="1"/>
      <c r="AGQ101" s="1"/>
      <c r="AGR101" s="1"/>
      <c r="AGS101" s="1"/>
      <c r="AGT101" s="1"/>
      <c r="AGU101" s="1"/>
      <c r="AGV101" s="1"/>
      <c r="AGW101" s="1"/>
      <c r="AGX101" s="1"/>
      <c r="AGY101" s="1"/>
      <c r="AGZ101" s="1"/>
      <c r="AHA101" s="1"/>
      <c r="AHB101" s="1"/>
      <c r="AHC101" s="1"/>
      <c r="AHD101" s="1"/>
      <c r="AHE101" s="1"/>
      <c r="AHF101" s="1"/>
      <c r="AHG101" s="1"/>
      <c r="AHH101" s="1"/>
      <c r="AHI101" s="1"/>
      <c r="AHJ101" s="1"/>
      <c r="AHK101" s="1"/>
      <c r="AHL101" s="1"/>
      <c r="AHM101" s="1"/>
      <c r="AHN101" s="1"/>
      <c r="AHO101" s="1"/>
      <c r="AHP101" s="1"/>
      <c r="AHQ101" s="1"/>
      <c r="AHR101" s="1"/>
      <c r="AHS101" s="1"/>
      <c r="AHT101" s="1"/>
      <c r="AHU101" s="1"/>
      <c r="AHV101" s="1"/>
      <c r="AHW101" s="1"/>
      <c r="AHX101" s="1"/>
      <c r="AHY101" s="1"/>
      <c r="AHZ101" s="1"/>
      <c r="AIA101" s="1"/>
      <c r="AIB101" s="1"/>
      <c r="AIC101" s="1"/>
      <c r="AID101" s="1"/>
      <c r="AIE101" s="1"/>
      <c r="AIF101" s="1"/>
      <c r="AIG101" s="1"/>
      <c r="AIH101" s="1"/>
      <c r="AII101" s="1"/>
      <c r="AIJ101" s="1"/>
      <c r="AIK101" s="1"/>
      <c r="AIL101" s="1"/>
      <c r="AIM101" s="1"/>
      <c r="AIN101" s="1"/>
      <c r="AIO101" s="1"/>
      <c r="AIP101" s="1"/>
      <c r="AIQ101" s="1"/>
      <c r="AIR101" s="1"/>
      <c r="AIS101" s="1"/>
      <c r="AIT101" s="1"/>
      <c r="AIU101" s="1"/>
      <c r="AIV101" s="1"/>
      <c r="AIW101" s="1"/>
      <c r="AIX101" s="1"/>
      <c r="AIY101" s="1"/>
      <c r="AIZ101" s="1"/>
      <c r="AJA101" s="1"/>
      <c r="AJB101" s="1"/>
      <c r="AJC101" s="1"/>
      <c r="AJD101" s="1"/>
      <c r="AJE101" s="1"/>
      <c r="AJF101" s="1"/>
      <c r="AJG101" s="1"/>
      <c r="AJH101" s="1"/>
      <c r="AJI101" s="1"/>
      <c r="AJJ101" s="1"/>
      <c r="AJK101" s="1"/>
      <c r="AJL101" s="1"/>
      <c r="AJM101" s="1"/>
      <c r="AJN101" s="1"/>
      <c r="AJO101" s="1"/>
      <c r="AJP101" s="1"/>
      <c r="AJQ101" s="1"/>
      <c r="AJR101" s="1"/>
      <c r="AJS101" s="1"/>
      <c r="AJT101" s="1"/>
      <c r="AJU101" s="1"/>
      <c r="AJV101" s="1"/>
      <c r="AJW101" s="1"/>
      <c r="AJX101" s="1"/>
      <c r="AJY101" s="1"/>
      <c r="AJZ101" s="1"/>
      <c r="AKA101" s="1"/>
      <c r="AKB101" s="1"/>
      <c r="AKC101" s="1"/>
      <c r="AKD101" s="1"/>
      <c r="AKE101" s="1"/>
      <c r="AKF101" s="1"/>
      <c r="AKG101" s="1"/>
      <c r="AKH101" s="1"/>
      <c r="AKI101" s="1"/>
      <c r="AKJ101" s="1"/>
      <c r="AKK101" s="1"/>
      <c r="AKL101" s="1"/>
      <c r="AKM101" s="1"/>
      <c r="AKN101" s="1"/>
      <c r="AKO101" s="1"/>
      <c r="AKP101" s="1"/>
      <c r="AKQ101" s="1"/>
      <c r="AKR101" s="1"/>
      <c r="AKS101" s="1"/>
      <c r="AKT101" s="1"/>
      <c r="AKU101" s="1"/>
      <c r="AKV101" s="1"/>
      <c r="AKW101" s="1"/>
      <c r="AKX101" s="1"/>
      <c r="AKY101" s="1"/>
      <c r="AKZ101" s="1"/>
      <c r="ALA101" s="1"/>
      <c r="ALB101" s="1"/>
      <c r="ALC101" s="1"/>
      <c r="ALD101" s="1"/>
      <c r="ALE101" s="1"/>
      <c r="ALF101" s="1"/>
      <c r="ALG101" s="1"/>
      <c r="ALH101" s="1"/>
      <c r="ALI101" s="1"/>
      <c r="ALJ101" s="1"/>
      <c r="ALK101" s="1"/>
      <c r="ALL101" s="1"/>
      <c r="ALM101" s="1"/>
      <c r="ALN101" s="1"/>
      <c r="ALO101" s="1"/>
      <c r="ALP101" s="1"/>
      <c r="ALQ101" s="1"/>
      <c r="ALR101" s="1"/>
      <c r="ALS101" s="1"/>
      <c r="ALT101" s="1"/>
      <c r="ALU101" s="1"/>
      <c r="ALV101" s="1"/>
      <c r="ALW101" s="1"/>
      <c r="ALX101" s="1"/>
      <c r="ALY101" s="1"/>
      <c r="ALZ101" s="1"/>
      <c r="AMA101" s="1"/>
    </row>
    <row r="102" spans="2:1015" s="9" customFormat="1" x14ac:dyDescent="0.3">
      <c r="B102" s="11"/>
      <c r="C102" s="1"/>
      <c r="D102" s="1"/>
      <c r="E102" s="51"/>
      <c r="F102" s="51"/>
      <c r="G102" s="51"/>
      <c r="H102" s="51"/>
      <c r="I102" s="51"/>
      <c r="J102" s="51"/>
      <c r="K102" s="11"/>
      <c r="L102" s="1"/>
      <c r="M102" s="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2"/>
      <c r="Z102" s="1"/>
      <c r="AA102" s="1"/>
      <c r="AB102" s="1"/>
      <c r="AC102" s="1"/>
      <c r="AD102" s="51"/>
      <c r="AE102" s="51"/>
      <c r="AF102" s="51"/>
      <c r="AG102" s="51"/>
      <c r="AH102" s="52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  <c r="IX102" s="1"/>
      <c r="IY102" s="1"/>
      <c r="IZ102" s="1"/>
      <c r="JA102" s="1"/>
      <c r="JB102" s="1"/>
      <c r="JC102" s="1"/>
      <c r="JD102" s="1"/>
      <c r="JE102" s="1"/>
      <c r="JF102" s="1"/>
      <c r="JG102" s="1"/>
      <c r="JH102" s="1"/>
      <c r="JI102" s="1"/>
      <c r="JJ102" s="1"/>
      <c r="JK102" s="1"/>
      <c r="JL102" s="1"/>
      <c r="JM102" s="1"/>
      <c r="JN102" s="1"/>
      <c r="JO102" s="1"/>
      <c r="JP102" s="1"/>
      <c r="JQ102" s="1"/>
      <c r="JR102" s="1"/>
      <c r="JS102" s="1"/>
      <c r="JT102" s="1"/>
      <c r="JU102" s="1"/>
      <c r="JV102" s="1"/>
      <c r="JW102" s="1"/>
      <c r="JX102" s="1"/>
      <c r="JY102" s="1"/>
      <c r="JZ102" s="1"/>
      <c r="KA102" s="1"/>
      <c r="KB102" s="1"/>
      <c r="KC102" s="1"/>
      <c r="KD102" s="1"/>
      <c r="KE102" s="1"/>
      <c r="KF102" s="1"/>
      <c r="KG102" s="1"/>
      <c r="KH102" s="1"/>
      <c r="KI102" s="1"/>
      <c r="KJ102" s="1"/>
      <c r="KK102" s="1"/>
      <c r="KL102" s="1"/>
      <c r="KM102" s="1"/>
      <c r="KN102" s="1"/>
      <c r="KO102" s="1"/>
      <c r="KP102" s="1"/>
      <c r="KQ102" s="1"/>
      <c r="KR102" s="1"/>
      <c r="KS102" s="1"/>
      <c r="KT102" s="1"/>
      <c r="KU102" s="1"/>
      <c r="KV102" s="1"/>
      <c r="KW102" s="1"/>
      <c r="KX102" s="1"/>
      <c r="KY102" s="1"/>
      <c r="KZ102" s="1"/>
      <c r="LA102" s="1"/>
      <c r="LB102" s="1"/>
      <c r="LC102" s="1"/>
      <c r="LD102" s="1"/>
      <c r="LE102" s="1"/>
      <c r="LF102" s="1"/>
      <c r="LG102" s="1"/>
      <c r="LH102" s="1"/>
      <c r="LI102" s="1"/>
      <c r="LJ102" s="1"/>
      <c r="LK102" s="1"/>
      <c r="LL102" s="1"/>
      <c r="LM102" s="1"/>
      <c r="LN102" s="1"/>
      <c r="LO102" s="1"/>
      <c r="LP102" s="1"/>
      <c r="LQ102" s="1"/>
      <c r="LR102" s="1"/>
      <c r="LS102" s="1"/>
      <c r="LT102" s="1"/>
      <c r="LU102" s="1"/>
      <c r="LV102" s="1"/>
      <c r="LW102" s="1"/>
      <c r="LX102" s="1"/>
      <c r="LY102" s="1"/>
      <c r="LZ102" s="1"/>
      <c r="MA102" s="1"/>
      <c r="MB102" s="1"/>
      <c r="MC102" s="1"/>
      <c r="MD102" s="1"/>
      <c r="ME102" s="1"/>
      <c r="MF102" s="1"/>
      <c r="MG102" s="1"/>
      <c r="MH102" s="1"/>
      <c r="MI102" s="1"/>
      <c r="MJ102" s="1"/>
      <c r="MK102" s="1"/>
      <c r="ML102" s="1"/>
      <c r="MM102" s="1"/>
      <c r="MN102" s="1"/>
      <c r="MO102" s="1"/>
      <c r="MP102" s="1"/>
      <c r="MQ102" s="1"/>
      <c r="MR102" s="1"/>
      <c r="MS102" s="1"/>
      <c r="MT102" s="1"/>
      <c r="MU102" s="1"/>
      <c r="MV102" s="1"/>
      <c r="MW102" s="1"/>
      <c r="MX102" s="1"/>
      <c r="MY102" s="1"/>
      <c r="MZ102" s="1"/>
      <c r="NA102" s="1"/>
      <c r="NB102" s="1"/>
      <c r="NC102" s="1"/>
      <c r="ND102" s="1"/>
      <c r="NE102" s="1"/>
      <c r="NF102" s="1"/>
      <c r="NG102" s="1"/>
      <c r="NH102" s="1"/>
      <c r="NI102" s="1"/>
      <c r="NJ102" s="1"/>
      <c r="NK102" s="1"/>
      <c r="NL102" s="1"/>
      <c r="NM102" s="1"/>
      <c r="NN102" s="1"/>
      <c r="NO102" s="1"/>
      <c r="NP102" s="1"/>
      <c r="NQ102" s="1"/>
      <c r="NR102" s="1"/>
      <c r="NS102" s="1"/>
      <c r="NT102" s="1"/>
      <c r="NU102" s="1"/>
      <c r="NV102" s="1"/>
      <c r="NW102" s="1"/>
      <c r="NX102" s="1"/>
      <c r="NY102" s="1"/>
      <c r="NZ102" s="1"/>
      <c r="OA102" s="1"/>
      <c r="OB102" s="1"/>
      <c r="OC102" s="1"/>
      <c r="OD102" s="1"/>
      <c r="OE102" s="1"/>
      <c r="OF102" s="1"/>
      <c r="OG102" s="1"/>
      <c r="OH102" s="1"/>
      <c r="OI102" s="1"/>
      <c r="OJ102" s="1"/>
      <c r="OK102" s="1"/>
      <c r="OL102" s="1"/>
      <c r="OM102" s="1"/>
      <c r="ON102" s="1"/>
      <c r="OO102" s="1"/>
      <c r="OP102" s="1"/>
      <c r="OQ102" s="1"/>
      <c r="OR102" s="1"/>
      <c r="OS102" s="1"/>
      <c r="OT102" s="1"/>
      <c r="OU102" s="1"/>
      <c r="OV102" s="1"/>
      <c r="OW102" s="1"/>
      <c r="OX102" s="1"/>
      <c r="OY102" s="1"/>
      <c r="OZ102" s="1"/>
      <c r="PA102" s="1"/>
      <c r="PB102" s="1"/>
      <c r="PC102" s="1"/>
      <c r="PD102" s="1"/>
      <c r="PE102" s="1"/>
      <c r="PF102" s="1"/>
      <c r="PG102" s="1"/>
      <c r="PH102" s="1"/>
      <c r="PI102" s="1"/>
      <c r="PJ102" s="1"/>
      <c r="PK102" s="1"/>
      <c r="PL102" s="1"/>
      <c r="PM102" s="1"/>
      <c r="PN102" s="1"/>
      <c r="PO102" s="1"/>
      <c r="PP102" s="1"/>
      <c r="PQ102" s="1"/>
      <c r="PR102" s="1"/>
      <c r="PS102" s="1"/>
      <c r="PT102" s="1"/>
      <c r="PU102" s="1"/>
      <c r="PV102" s="1"/>
      <c r="PW102" s="1"/>
      <c r="PX102" s="1"/>
      <c r="PY102" s="1"/>
      <c r="PZ102" s="1"/>
      <c r="QA102" s="1"/>
      <c r="QB102" s="1"/>
      <c r="QC102" s="1"/>
      <c r="QD102" s="1"/>
      <c r="QE102" s="1"/>
      <c r="QF102" s="1"/>
      <c r="QG102" s="1"/>
      <c r="QH102" s="1"/>
      <c r="QI102" s="1"/>
      <c r="QJ102" s="1"/>
      <c r="QK102" s="1"/>
      <c r="QL102" s="1"/>
      <c r="QM102" s="1"/>
      <c r="QN102" s="1"/>
      <c r="QO102" s="1"/>
      <c r="QP102" s="1"/>
      <c r="QQ102" s="1"/>
      <c r="QR102" s="1"/>
      <c r="QS102" s="1"/>
      <c r="QT102" s="1"/>
      <c r="QU102" s="1"/>
      <c r="QV102" s="1"/>
      <c r="QW102" s="1"/>
      <c r="QX102" s="1"/>
      <c r="QY102" s="1"/>
      <c r="QZ102" s="1"/>
      <c r="RA102" s="1"/>
      <c r="RB102" s="1"/>
      <c r="RC102" s="1"/>
      <c r="RD102" s="1"/>
      <c r="RE102" s="1"/>
      <c r="RF102" s="1"/>
      <c r="RG102" s="1"/>
      <c r="RH102" s="1"/>
      <c r="RI102" s="1"/>
      <c r="RJ102" s="1"/>
      <c r="RK102" s="1"/>
      <c r="RL102" s="1"/>
      <c r="RM102" s="1"/>
      <c r="RN102" s="1"/>
      <c r="RO102" s="1"/>
      <c r="RP102" s="1"/>
      <c r="RQ102" s="1"/>
      <c r="RR102" s="1"/>
      <c r="RS102" s="1"/>
      <c r="RT102" s="1"/>
      <c r="RU102" s="1"/>
      <c r="RV102" s="1"/>
      <c r="RW102" s="1"/>
      <c r="RX102" s="1"/>
      <c r="RY102" s="1"/>
      <c r="RZ102" s="1"/>
      <c r="SA102" s="1"/>
      <c r="SB102" s="1"/>
      <c r="SC102" s="1"/>
      <c r="SD102" s="1"/>
      <c r="SE102" s="1"/>
      <c r="SF102" s="1"/>
      <c r="SG102" s="1"/>
      <c r="SH102" s="1"/>
      <c r="SI102" s="1"/>
      <c r="SJ102" s="1"/>
      <c r="SK102" s="1"/>
      <c r="SL102" s="1"/>
      <c r="SM102" s="1"/>
      <c r="SN102" s="1"/>
      <c r="SO102" s="1"/>
      <c r="SP102" s="1"/>
      <c r="SQ102" s="1"/>
      <c r="SR102" s="1"/>
      <c r="SS102" s="1"/>
      <c r="ST102" s="1"/>
      <c r="SU102" s="1"/>
      <c r="SV102" s="1"/>
      <c r="SW102" s="1"/>
      <c r="SX102" s="1"/>
      <c r="SY102" s="1"/>
      <c r="SZ102" s="1"/>
      <c r="TA102" s="1"/>
      <c r="TB102" s="1"/>
      <c r="TC102" s="1"/>
      <c r="TD102" s="1"/>
      <c r="TE102" s="1"/>
      <c r="TF102" s="1"/>
      <c r="TG102" s="1"/>
      <c r="TH102" s="1"/>
      <c r="TI102" s="1"/>
      <c r="TJ102" s="1"/>
      <c r="TK102" s="1"/>
      <c r="TL102" s="1"/>
      <c r="TM102" s="1"/>
      <c r="TN102" s="1"/>
      <c r="TO102" s="1"/>
      <c r="TP102" s="1"/>
      <c r="TQ102" s="1"/>
      <c r="TR102" s="1"/>
      <c r="TS102" s="1"/>
      <c r="TT102" s="1"/>
      <c r="TU102" s="1"/>
      <c r="TV102" s="1"/>
      <c r="TW102" s="1"/>
      <c r="TX102" s="1"/>
      <c r="TY102" s="1"/>
      <c r="TZ102" s="1"/>
      <c r="UA102" s="1"/>
      <c r="UB102" s="1"/>
      <c r="UC102" s="1"/>
      <c r="UD102" s="1"/>
      <c r="UE102" s="1"/>
      <c r="UF102" s="1"/>
      <c r="UG102" s="1"/>
      <c r="UH102" s="1"/>
      <c r="UI102" s="1"/>
      <c r="UJ102" s="1"/>
      <c r="UK102" s="1"/>
      <c r="UL102" s="1"/>
      <c r="UM102" s="1"/>
      <c r="UN102" s="1"/>
      <c r="UO102" s="1"/>
      <c r="UP102" s="1"/>
      <c r="UQ102" s="1"/>
      <c r="UR102" s="1"/>
      <c r="US102" s="1"/>
      <c r="UT102" s="1"/>
      <c r="UU102" s="1"/>
      <c r="UV102" s="1"/>
      <c r="UW102" s="1"/>
      <c r="UX102" s="1"/>
      <c r="UY102" s="1"/>
      <c r="UZ102" s="1"/>
      <c r="VA102" s="1"/>
      <c r="VB102" s="1"/>
      <c r="VC102" s="1"/>
      <c r="VD102" s="1"/>
      <c r="VE102" s="1"/>
      <c r="VF102" s="1"/>
      <c r="VG102" s="1"/>
      <c r="VH102" s="1"/>
      <c r="VI102" s="1"/>
      <c r="VJ102" s="1"/>
      <c r="VK102" s="1"/>
      <c r="VL102" s="1"/>
      <c r="VM102" s="1"/>
      <c r="VN102" s="1"/>
      <c r="VO102" s="1"/>
      <c r="VP102" s="1"/>
      <c r="VQ102" s="1"/>
      <c r="VR102" s="1"/>
      <c r="VS102" s="1"/>
      <c r="VT102" s="1"/>
      <c r="VU102" s="1"/>
      <c r="VV102" s="1"/>
      <c r="VW102" s="1"/>
      <c r="VX102" s="1"/>
      <c r="VY102" s="1"/>
      <c r="VZ102" s="1"/>
      <c r="WA102" s="1"/>
      <c r="WB102" s="1"/>
      <c r="WC102" s="1"/>
      <c r="WD102" s="1"/>
      <c r="WE102" s="1"/>
      <c r="WF102" s="1"/>
      <c r="WG102" s="1"/>
      <c r="WH102" s="1"/>
      <c r="WI102" s="1"/>
      <c r="WJ102" s="1"/>
      <c r="WK102" s="1"/>
      <c r="WL102" s="1"/>
      <c r="WM102" s="1"/>
      <c r="WN102" s="1"/>
      <c r="WO102" s="1"/>
      <c r="WP102" s="1"/>
      <c r="WQ102" s="1"/>
      <c r="WR102" s="1"/>
      <c r="WS102" s="1"/>
      <c r="WT102" s="1"/>
      <c r="WU102" s="1"/>
      <c r="WV102" s="1"/>
      <c r="WW102" s="1"/>
      <c r="WX102" s="1"/>
      <c r="WY102" s="1"/>
      <c r="WZ102" s="1"/>
      <c r="XA102" s="1"/>
      <c r="XB102" s="1"/>
      <c r="XC102" s="1"/>
      <c r="XD102" s="1"/>
      <c r="XE102" s="1"/>
      <c r="XF102" s="1"/>
      <c r="XG102" s="1"/>
      <c r="XH102" s="1"/>
      <c r="XI102" s="1"/>
      <c r="XJ102" s="1"/>
      <c r="XK102" s="1"/>
      <c r="XL102" s="1"/>
      <c r="XM102" s="1"/>
      <c r="XN102" s="1"/>
      <c r="XO102" s="1"/>
      <c r="XP102" s="1"/>
      <c r="XQ102" s="1"/>
      <c r="XR102" s="1"/>
      <c r="XS102" s="1"/>
      <c r="XT102" s="1"/>
      <c r="XU102" s="1"/>
      <c r="XV102" s="1"/>
      <c r="XW102" s="1"/>
      <c r="XX102" s="1"/>
      <c r="XY102" s="1"/>
      <c r="XZ102" s="1"/>
      <c r="YA102" s="1"/>
      <c r="YB102" s="1"/>
      <c r="YC102" s="1"/>
      <c r="YD102" s="1"/>
      <c r="YE102" s="1"/>
      <c r="YF102" s="1"/>
      <c r="YG102" s="1"/>
      <c r="YH102" s="1"/>
      <c r="YI102" s="1"/>
      <c r="YJ102" s="1"/>
      <c r="YK102" s="1"/>
      <c r="YL102" s="1"/>
      <c r="YM102" s="1"/>
      <c r="YN102" s="1"/>
      <c r="YO102" s="1"/>
      <c r="YP102" s="1"/>
      <c r="YQ102" s="1"/>
      <c r="YR102" s="1"/>
      <c r="YS102" s="1"/>
      <c r="YT102" s="1"/>
      <c r="YU102" s="1"/>
      <c r="YV102" s="1"/>
      <c r="YW102" s="1"/>
      <c r="YX102" s="1"/>
      <c r="YY102" s="1"/>
      <c r="YZ102" s="1"/>
      <c r="ZA102" s="1"/>
      <c r="ZB102" s="1"/>
      <c r="ZC102" s="1"/>
      <c r="ZD102" s="1"/>
      <c r="ZE102" s="1"/>
      <c r="ZF102" s="1"/>
      <c r="ZG102" s="1"/>
      <c r="ZH102" s="1"/>
      <c r="ZI102" s="1"/>
      <c r="ZJ102" s="1"/>
      <c r="ZK102" s="1"/>
      <c r="ZL102" s="1"/>
      <c r="ZM102" s="1"/>
      <c r="ZN102" s="1"/>
      <c r="ZO102" s="1"/>
      <c r="ZP102" s="1"/>
      <c r="ZQ102" s="1"/>
      <c r="ZR102" s="1"/>
      <c r="ZS102" s="1"/>
      <c r="ZT102" s="1"/>
      <c r="ZU102" s="1"/>
      <c r="ZV102" s="1"/>
      <c r="ZW102" s="1"/>
      <c r="ZX102" s="1"/>
      <c r="ZY102" s="1"/>
      <c r="ZZ102" s="1"/>
      <c r="AAA102" s="1"/>
      <c r="AAB102" s="1"/>
      <c r="AAC102" s="1"/>
      <c r="AAD102" s="1"/>
      <c r="AAE102" s="1"/>
      <c r="AAF102" s="1"/>
      <c r="AAG102" s="1"/>
      <c r="AAH102" s="1"/>
      <c r="AAI102" s="1"/>
      <c r="AAJ102" s="1"/>
      <c r="AAK102" s="1"/>
      <c r="AAL102" s="1"/>
      <c r="AAM102" s="1"/>
      <c r="AAN102" s="1"/>
      <c r="AAO102" s="1"/>
      <c r="AAP102" s="1"/>
      <c r="AAQ102" s="1"/>
      <c r="AAR102" s="1"/>
      <c r="AAS102" s="1"/>
      <c r="AAT102" s="1"/>
      <c r="AAU102" s="1"/>
      <c r="AAV102" s="1"/>
      <c r="AAW102" s="1"/>
      <c r="AAX102" s="1"/>
      <c r="AAY102" s="1"/>
      <c r="AAZ102" s="1"/>
      <c r="ABA102" s="1"/>
      <c r="ABB102" s="1"/>
      <c r="ABC102" s="1"/>
      <c r="ABD102" s="1"/>
      <c r="ABE102" s="1"/>
      <c r="ABF102" s="1"/>
      <c r="ABG102" s="1"/>
      <c r="ABH102" s="1"/>
      <c r="ABI102" s="1"/>
      <c r="ABJ102" s="1"/>
      <c r="ABK102" s="1"/>
      <c r="ABL102" s="1"/>
      <c r="ABM102" s="1"/>
      <c r="ABN102" s="1"/>
      <c r="ABO102" s="1"/>
      <c r="ABP102" s="1"/>
      <c r="ABQ102" s="1"/>
      <c r="ABR102" s="1"/>
      <c r="ABS102" s="1"/>
      <c r="ABT102" s="1"/>
      <c r="ABU102" s="1"/>
      <c r="ABV102" s="1"/>
      <c r="ABW102" s="1"/>
      <c r="ABX102" s="1"/>
      <c r="ABY102" s="1"/>
      <c r="ABZ102" s="1"/>
      <c r="ACA102" s="1"/>
      <c r="ACB102" s="1"/>
      <c r="ACC102" s="1"/>
      <c r="ACD102" s="1"/>
      <c r="ACE102" s="1"/>
      <c r="ACF102" s="1"/>
      <c r="ACG102" s="1"/>
      <c r="ACH102" s="1"/>
      <c r="ACI102" s="1"/>
      <c r="ACJ102" s="1"/>
      <c r="ACK102" s="1"/>
      <c r="ACL102" s="1"/>
      <c r="ACM102" s="1"/>
      <c r="ACN102" s="1"/>
      <c r="ACO102" s="1"/>
      <c r="ACP102" s="1"/>
      <c r="ACQ102" s="1"/>
      <c r="ACR102" s="1"/>
      <c r="ACS102" s="1"/>
      <c r="ACT102" s="1"/>
      <c r="ACU102" s="1"/>
      <c r="ACV102" s="1"/>
      <c r="ACW102" s="1"/>
      <c r="ACX102" s="1"/>
      <c r="ACY102" s="1"/>
      <c r="ACZ102" s="1"/>
      <c r="ADA102" s="1"/>
      <c r="ADB102" s="1"/>
      <c r="ADC102" s="1"/>
      <c r="ADD102" s="1"/>
      <c r="ADE102" s="1"/>
      <c r="ADF102" s="1"/>
      <c r="ADG102" s="1"/>
      <c r="ADH102" s="1"/>
      <c r="ADI102" s="1"/>
      <c r="ADJ102" s="1"/>
      <c r="ADK102" s="1"/>
      <c r="ADL102" s="1"/>
      <c r="ADM102" s="1"/>
      <c r="ADN102" s="1"/>
      <c r="ADO102" s="1"/>
      <c r="ADP102" s="1"/>
      <c r="ADQ102" s="1"/>
      <c r="ADR102" s="1"/>
      <c r="ADS102" s="1"/>
      <c r="ADT102" s="1"/>
      <c r="ADU102" s="1"/>
      <c r="ADV102" s="1"/>
      <c r="ADW102" s="1"/>
      <c r="ADX102" s="1"/>
      <c r="ADY102" s="1"/>
      <c r="ADZ102" s="1"/>
      <c r="AEA102" s="1"/>
      <c r="AEB102" s="1"/>
      <c r="AEC102" s="1"/>
      <c r="AED102" s="1"/>
      <c r="AEE102" s="1"/>
      <c r="AEF102" s="1"/>
      <c r="AEG102" s="1"/>
      <c r="AEH102" s="1"/>
      <c r="AEI102" s="1"/>
      <c r="AEJ102" s="1"/>
      <c r="AEK102" s="1"/>
      <c r="AEL102" s="1"/>
      <c r="AEM102" s="1"/>
      <c r="AEN102" s="1"/>
      <c r="AEO102" s="1"/>
      <c r="AEP102" s="1"/>
      <c r="AEQ102" s="1"/>
      <c r="AER102" s="1"/>
      <c r="AES102" s="1"/>
      <c r="AET102" s="1"/>
      <c r="AEU102" s="1"/>
      <c r="AEV102" s="1"/>
      <c r="AEW102" s="1"/>
      <c r="AEX102" s="1"/>
      <c r="AEY102" s="1"/>
      <c r="AEZ102" s="1"/>
      <c r="AFA102" s="1"/>
      <c r="AFB102" s="1"/>
      <c r="AFC102" s="1"/>
      <c r="AFD102" s="1"/>
      <c r="AFE102" s="1"/>
      <c r="AFF102" s="1"/>
      <c r="AFG102" s="1"/>
      <c r="AFH102" s="1"/>
      <c r="AFI102" s="1"/>
      <c r="AFJ102" s="1"/>
      <c r="AFK102" s="1"/>
      <c r="AFL102" s="1"/>
      <c r="AFM102" s="1"/>
      <c r="AFN102" s="1"/>
      <c r="AFO102" s="1"/>
      <c r="AFP102" s="1"/>
      <c r="AFQ102" s="1"/>
      <c r="AFR102" s="1"/>
      <c r="AFS102" s="1"/>
      <c r="AFT102" s="1"/>
      <c r="AFU102" s="1"/>
      <c r="AFV102" s="1"/>
      <c r="AFW102" s="1"/>
      <c r="AFX102" s="1"/>
      <c r="AFY102" s="1"/>
      <c r="AFZ102" s="1"/>
      <c r="AGA102" s="1"/>
      <c r="AGB102" s="1"/>
      <c r="AGC102" s="1"/>
      <c r="AGD102" s="1"/>
      <c r="AGE102" s="1"/>
      <c r="AGF102" s="1"/>
      <c r="AGG102" s="1"/>
      <c r="AGH102" s="1"/>
      <c r="AGI102" s="1"/>
      <c r="AGJ102" s="1"/>
      <c r="AGK102" s="1"/>
      <c r="AGL102" s="1"/>
      <c r="AGM102" s="1"/>
      <c r="AGN102" s="1"/>
      <c r="AGO102" s="1"/>
      <c r="AGP102" s="1"/>
      <c r="AGQ102" s="1"/>
      <c r="AGR102" s="1"/>
      <c r="AGS102" s="1"/>
      <c r="AGT102" s="1"/>
      <c r="AGU102" s="1"/>
      <c r="AGV102" s="1"/>
      <c r="AGW102" s="1"/>
      <c r="AGX102" s="1"/>
      <c r="AGY102" s="1"/>
      <c r="AGZ102" s="1"/>
      <c r="AHA102" s="1"/>
      <c r="AHB102" s="1"/>
      <c r="AHC102" s="1"/>
      <c r="AHD102" s="1"/>
      <c r="AHE102" s="1"/>
      <c r="AHF102" s="1"/>
      <c r="AHG102" s="1"/>
      <c r="AHH102" s="1"/>
      <c r="AHI102" s="1"/>
      <c r="AHJ102" s="1"/>
      <c r="AHK102" s="1"/>
      <c r="AHL102" s="1"/>
      <c r="AHM102" s="1"/>
      <c r="AHN102" s="1"/>
      <c r="AHO102" s="1"/>
      <c r="AHP102" s="1"/>
      <c r="AHQ102" s="1"/>
      <c r="AHR102" s="1"/>
      <c r="AHS102" s="1"/>
      <c r="AHT102" s="1"/>
      <c r="AHU102" s="1"/>
      <c r="AHV102" s="1"/>
      <c r="AHW102" s="1"/>
      <c r="AHX102" s="1"/>
      <c r="AHY102" s="1"/>
      <c r="AHZ102" s="1"/>
      <c r="AIA102" s="1"/>
      <c r="AIB102" s="1"/>
      <c r="AIC102" s="1"/>
      <c r="AID102" s="1"/>
      <c r="AIE102" s="1"/>
      <c r="AIF102" s="1"/>
      <c r="AIG102" s="1"/>
      <c r="AIH102" s="1"/>
      <c r="AII102" s="1"/>
      <c r="AIJ102" s="1"/>
      <c r="AIK102" s="1"/>
      <c r="AIL102" s="1"/>
      <c r="AIM102" s="1"/>
      <c r="AIN102" s="1"/>
      <c r="AIO102" s="1"/>
      <c r="AIP102" s="1"/>
      <c r="AIQ102" s="1"/>
      <c r="AIR102" s="1"/>
      <c r="AIS102" s="1"/>
      <c r="AIT102" s="1"/>
      <c r="AIU102" s="1"/>
      <c r="AIV102" s="1"/>
      <c r="AIW102" s="1"/>
      <c r="AIX102" s="1"/>
      <c r="AIY102" s="1"/>
      <c r="AIZ102" s="1"/>
      <c r="AJA102" s="1"/>
      <c r="AJB102" s="1"/>
      <c r="AJC102" s="1"/>
      <c r="AJD102" s="1"/>
      <c r="AJE102" s="1"/>
      <c r="AJF102" s="1"/>
      <c r="AJG102" s="1"/>
      <c r="AJH102" s="1"/>
      <c r="AJI102" s="1"/>
      <c r="AJJ102" s="1"/>
      <c r="AJK102" s="1"/>
      <c r="AJL102" s="1"/>
      <c r="AJM102" s="1"/>
      <c r="AJN102" s="1"/>
      <c r="AJO102" s="1"/>
      <c r="AJP102" s="1"/>
      <c r="AJQ102" s="1"/>
      <c r="AJR102" s="1"/>
      <c r="AJS102" s="1"/>
      <c r="AJT102" s="1"/>
      <c r="AJU102" s="1"/>
      <c r="AJV102" s="1"/>
      <c r="AJW102" s="1"/>
      <c r="AJX102" s="1"/>
      <c r="AJY102" s="1"/>
      <c r="AJZ102" s="1"/>
      <c r="AKA102" s="1"/>
      <c r="AKB102" s="1"/>
      <c r="AKC102" s="1"/>
      <c r="AKD102" s="1"/>
      <c r="AKE102" s="1"/>
      <c r="AKF102" s="1"/>
      <c r="AKG102" s="1"/>
      <c r="AKH102" s="1"/>
      <c r="AKI102" s="1"/>
      <c r="AKJ102" s="1"/>
      <c r="AKK102" s="1"/>
      <c r="AKL102" s="1"/>
      <c r="AKM102" s="1"/>
      <c r="AKN102" s="1"/>
      <c r="AKO102" s="1"/>
      <c r="AKP102" s="1"/>
      <c r="AKQ102" s="1"/>
      <c r="AKR102" s="1"/>
      <c r="AKS102" s="1"/>
      <c r="AKT102" s="1"/>
      <c r="AKU102" s="1"/>
      <c r="AKV102" s="1"/>
      <c r="AKW102" s="1"/>
      <c r="AKX102" s="1"/>
      <c r="AKY102" s="1"/>
      <c r="AKZ102" s="1"/>
      <c r="ALA102" s="1"/>
      <c r="ALB102" s="1"/>
      <c r="ALC102" s="1"/>
      <c r="ALD102" s="1"/>
      <c r="ALE102" s="1"/>
      <c r="ALF102" s="1"/>
      <c r="ALG102" s="1"/>
      <c r="ALH102" s="1"/>
      <c r="ALI102" s="1"/>
      <c r="ALJ102" s="1"/>
      <c r="ALK102" s="1"/>
      <c r="ALL102" s="1"/>
      <c r="ALM102" s="1"/>
      <c r="ALN102" s="1"/>
      <c r="ALO102" s="1"/>
      <c r="ALP102" s="1"/>
      <c r="ALQ102" s="1"/>
      <c r="ALR102" s="1"/>
      <c r="ALS102" s="1"/>
      <c r="ALT102" s="1"/>
      <c r="ALU102" s="1"/>
      <c r="ALV102" s="1"/>
      <c r="ALW102" s="1"/>
      <c r="ALX102" s="1"/>
      <c r="ALY102" s="1"/>
      <c r="ALZ102" s="1"/>
      <c r="AMA102" s="1"/>
    </row>
    <row r="103" spans="2:1015" s="9" customFormat="1" x14ac:dyDescent="0.3">
      <c r="B103" s="11"/>
      <c r="C103" s="1"/>
      <c r="D103" s="1"/>
      <c r="E103" s="51"/>
      <c r="F103" s="51"/>
      <c r="G103" s="51"/>
      <c r="H103" s="51"/>
      <c r="I103" s="51"/>
      <c r="J103" s="51"/>
      <c r="K103" s="11"/>
      <c r="L103" s="1"/>
      <c r="M103" s="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2"/>
      <c r="Z103" s="1"/>
      <c r="AA103" s="1"/>
      <c r="AB103" s="1"/>
      <c r="AC103" s="1"/>
      <c r="AD103" s="51"/>
      <c r="AE103" s="51"/>
      <c r="AF103" s="51"/>
      <c r="AG103" s="51"/>
      <c r="AH103" s="52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  <c r="IX103" s="1"/>
      <c r="IY103" s="1"/>
      <c r="IZ103" s="1"/>
      <c r="JA103" s="1"/>
      <c r="JB103" s="1"/>
      <c r="JC103" s="1"/>
      <c r="JD103" s="1"/>
      <c r="JE103" s="1"/>
      <c r="JF103" s="1"/>
      <c r="JG103" s="1"/>
      <c r="JH103" s="1"/>
      <c r="JI103" s="1"/>
      <c r="JJ103" s="1"/>
      <c r="JK103" s="1"/>
      <c r="JL103" s="1"/>
      <c r="JM103" s="1"/>
      <c r="JN103" s="1"/>
      <c r="JO103" s="1"/>
      <c r="JP103" s="1"/>
      <c r="JQ103" s="1"/>
      <c r="JR103" s="1"/>
      <c r="JS103" s="1"/>
      <c r="JT103" s="1"/>
      <c r="JU103" s="1"/>
      <c r="JV103" s="1"/>
      <c r="JW103" s="1"/>
      <c r="JX103" s="1"/>
      <c r="JY103" s="1"/>
      <c r="JZ103" s="1"/>
      <c r="KA103" s="1"/>
      <c r="KB103" s="1"/>
      <c r="KC103" s="1"/>
      <c r="KD103" s="1"/>
      <c r="KE103" s="1"/>
      <c r="KF103" s="1"/>
      <c r="KG103" s="1"/>
      <c r="KH103" s="1"/>
      <c r="KI103" s="1"/>
      <c r="KJ103" s="1"/>
      <c r="KK103" s="1"/>
      <c r="KL103" s="1"/>
      <c r="KM103" s="1"/>
      <c r="KN103" s="1"/>
      <c r="KO103" s="1"/>
      <c r="KP103" s="1"/>
      <c r="KQ103" s="1"/>
      <c r="KR103" s="1"/>
      <c r="KS103" s="1"/>
      <c r="KT103" s="1"/>
      <c r="KU103" s="1"/>
      <c r="KV103" s="1"/>
      <c r="KW103" s="1"/>
      <c r="KX103" s="1"/>
      <c r="KY103" s="1"/>
      <c r="KZ103" s="1"/>
      <c r="LA103" s="1"/>
      <c r="LB103" s="1"/>
      <c r="LC103" s="1"/>
      <c r="LD103" s="1"/>
      <c r="LE103" s="1"/>
      <c r="LF103" s="1"/>
      <c r="LG103" s="1"/>
      <c r="LH103" s="1"/>
      <c r="LI103" s="1"/>
      <c r="LJ103" s="1"/>
      <c r="LK103" s="1"/>
      <c r="LL103" s="1"/>
      <c r="LM103" s="1"/>
      <c r="LN103" s="1"/>
      <c r="LO103" s="1"/>
      <c r="LP103" s="1"/>
      <c r="LQ103" s="1"/>
      <c r="LR103" s="1"/>
      <c r="LS103" s="1"/>
      <c r="LT103" s="1"/>
      <c r="LU103" s="1"/>
      <c r="LV103" s="1"/>
      <c r="LW103" s="1"/>
      <c r="LX103" s="1"/>
      <c r="LY103" s="1"/>
      <c r="LZ103" s="1"/>
      <c r="MA103" s="1"/>
      <c r="MB103" s="1"/>
      <c r="MC103" s="1"/>
      <c r="MD103" s="1"/>
      <c r="ME103" s="1"/>
      <c r="MF103" s="1"/>
      <c r="MG103" s="1"/>
      <c r="MH103" s="1"/>
      <c r="MI103" s="1"/>
      <c r="MJ103" s="1"/>
      <c r="MK103" s="1"/>
      <c r="ML103" s="1"/>
      <c r="MM103" s="1"/>
      <c r="MN103" s="1"/>
      <c r="MO103" s="1"/>
      <c r="MP103" s="1"/>
      <c r="MQ103" s="1"/>
      <c r="MR103" s="1"/>
      <c r="MS103" s="1"/>
      <c r="MT103" s="1"/>
      <c r="MU103" s="1"/>
      <c r="MV103" s="1"/>
      <c r="MW103" s="1"/>
      <c r="MX103" s="1"/>
      <c r="MY103" s="1"/>
      <c r="MZ103" s="1"/>
      <c r="NA103" s="1"/>
      <c r="NB103" s="1"/>
      <c r="NC103" s="1"/>
      <c r="ND103" s="1"/>
      <c r="NE103" s="1"/>
      <c r="NF103" s="1"/>
      <c r="NG103" s="1"/>
      <c r="NH103" s="1"/>
      <c r="NI103" s="1"/>
      <c r="NJ103" s="1"/>
      <c r="NK103" s="1"/>
      <c r="NL103" s="1"/>
      <c r="NM103" s="1"/>
      <c r="NN103" s="1"/>
      <c r="NO103" s="1"/>
      <c r="NP103" s="1"/>
      <c r="NQ103" s="1"/>
      <c r="NR103" s="1"/>
      <c r="NS103" s="1"/>
      <c r="NT103" s="1"/>
      <c r="NU103" s="1"/>
      <c r="NV103" s="1"/>
      <c r="NW103" s="1"/>
      <c r="NX103" s="1"/>
      <c r="NY103" s="1"/>
      <c r="NZ103" s="1"/>
      <c r="OA103" s="1"/>
      <c r="OB103" s="1"/>
      <c r="OC103" s="1"/>
      <c r="OD103" s="1"/>
      <c r="OE103" s="1"/>
      <c r="OF103" s="1"/>
      <c r="OG103" s="1"/>
      <c r="OH103" s="1"/>
      <c r="OI103" s="1"/>
      <c r="OJ103" s="1"/>
      <c r="OK103" s="1"/>
      <c r="OL103" s="1"/>
      <c r="OM103" s="1"/>
      <c r="ON103" s="1"/>
      <c r="OO103" s="1"/>
      <c r="OP103" s="1"/>
      <c r="OQ103" s="1"/>
      <c r="OR103" s="1"/>
      <c r="OS103" s="1"/>
      <c r="OT103" s="1"/>
      <c r="OU103" s="1"/>
      <c r="OV103" s="1"/>
      <c r="OW103" s="1"/>
      <c r="OX103" s="1"/>
      <c r="OY103" s="1"/>
      <c r="OZ103" s="1"/>
      <c r="PA103" s="1"/>
      <c r="PB103" s="1"/>
      <c r="PC103" s="1"/>
      <c r="PD103" s="1"/>
      <c r="PE103" s="1"/>
      <c r="PF103" s="1"/>
      <c r="PG103" s="1"/>
      <c r="PH103" s="1"/>
      <c r="PI103" s="1"/>
      <c r="PJ103" s="1"/>
      <c r="PK103" s="1"/>
      <c r="PL103" s="1"/>
      <c r="PM103" s="1"/>
      <c r="PN103" s="1"/>
      <c r="PO103" s="1"/>
      <c r="PP103" s="1"/>
      <c r="PQ103" s="1"/>
      <c r="PR103" s="1"/>
      <c r="PS103" s="1"/>
      <c r="PT103" s="1"/>
      <c r="PU103" s="1"/>
      <c r="PV103" s="1"/>
      <c r="PW103" s="1"/>
      <c r="PX103" s="1"/>
      <c r="PY103" s="1"/>
      <c r="PZ103" s="1"/>
      <c r="QA103" s="1"/>
      <c r="QB103" s="1"/>
      <c r="QC103" s="1"/>
      <c r="QD103" s="1"/>
      <c r="QE103" s="1"/>
      <c r="QF103" s="1"/>
      <c r="QG103" s="1"/>
      <c r="QH103" s="1"/>
      <c r="QI103" s="1"/>
      <c r="QJ103" s="1"/>
      <c r="QK103" s="1"/>
      <c r="QL103" s="1"/>
      <c r="QM103" s="1"/>
      <c r="QN103" s="1"/>
      <c r="QO103" s="1"/>
      <c r="QP103" s="1"/>
      <c r="QQ103" s="1"/>
      <c r="QR103" s="1"/>
      <c r="QS103" s="1"/>
      <c r="QT103" s="1"/>
      <c r="QU103" s="1"/>
      <c r="QV103" s="1"/>
      <c r="QW103" s="1"/>
      <c r="QX103" s="1"/>
      <c r="QY103" s="1"/>
      <c r="QZ103" s="1"/>
      <c r="RA103" s="1"/>
      <c r="RB103" s="1"/>
      <c r="RC103" s="1"/>
      <c r="RD103" s="1"/>
      <c r="RE103" s="1"/>
      <c r="RF103" s="1"/>
      <c r="RG103" s="1"/>
      <c r="RH103" s="1"/>
      <c r="RI103" s="1"/>
      <c r="RJ103" s="1"/>
      <c r="RK103" s="1"/>
      <c r="RL103" s="1"/>
      <c r="RM103" s="1"/>
      <c r="RN103" s="1"/>
      <c r="RO103" s="1"/>
      <c r="RP103" s="1"/>
      <c r="RQ103" s="1"/>
      <c r="RR103" s="1"/>
      <c r="RS103" s="1"/>
      <c r="RT103" s="1"/>
      <c r="RU103" s="1"/>
      <c r="RV103" s="1"/>
      <c r="RW103" s="1"/>
      <c r="RX103" s="1"/>
      <c r="RY103" s="1"/>
      <c r="RZ103" s="1"/>
      <c r="SA103" s="1"/>
      <c r="SB103" s="1"/>
      <c r="SC103" s="1"/>
      <c r="SD103" s="1"/>
      <c r="SE103" s="1"/>
      <c r="SF103" s="1"/>
      <c r="SG103" s="1"/>
      <c r="SH103" s="1"/>
      <c r="SI103" s="1"/>
      <c r="SJ103" s="1"/>
      <c r="SK103" s="1"/>
      <c r="SL103" s="1"/>
      <c r="SM103" s="1"/>
      <c r="SN103" s="1"/>
      <c r="SO103" s="1"/>
      <c r="SP103" s="1"/>
      <c r="SQ103" s="1"/>
      <c r="SR103" s="1"/>
      <c r="SS103" s="1"/>
      <c r="ST103" s="1"/>
      <c r="SU103" s="1"/>
      <c r="SV103" s="1"/>
      <c r="SW103" s="1"/>
      <c r="SX103" s="1"/>
      <c r="SY103" s="1"/>
      <c r="SZ103" s="1"/>
      <c r="TA103" s="1"/>
      <c r="TB103" s="1"/>
      <c r="TC103" s="1"/>
      <c r="TD103" s="1"/>
      <c r="TE103" s="1"/>
      <c r="TF103" s="1"/>
      <c r="TG103" s="1"/>
      <c r="TH103" s="1"/>
      <c r="TI103" s="1"/>
      <c r="TJ103" s="1"/>
      <c r="TK103" s="1"/>
      <c r="TL103" s="1"/>
      <c r="TM103" s="1"/>
      <c r="TN103" s="1"/>
      <c r="TO103" s="1"/>
      <c r="TP103" s="1"/>
      <c r="TQ103" s="1"/>
      <c r="TR103" s="1"/>
      <c r="TS103" s="1"/>
      <c r="TT103" s="1"/>
      <c r="TU103" s="1"/>
      <c r="TV103" s="1"/>
      <c r="TW103" s="1"/>
      <c r="TX103" s="1"/>
      <c r="TY103" s="1"/>
      <c r="TZ103" s="1"/>
      <c r="UA103" s="1"/>
      <c r="UB103" s="1"/>
      <c r="UC103" s="1"/>
      <c r="UD103" s="1"/>
      <c r="UE103" s="1"/>
      <c r="UF103" s="1"/>
      <c r="UG103" s="1"/>
      <c r="UH103" s="1"/>
      <c r="UI103" s="1"/>
      <c r="UJ103" s="1"/>
      <c r="UK103" s="1"/>
      <c r="UL103" s="1"/>
      <c r="UM103" s="1"/>
      <c r="UN103" s="1"/>
      <c r="UO103" s="1"/>
      <c r="UP103" s="1"/>
      <c r="UQ103" s="1"/>
      <c r="UR103" s="1"/>
      <c r="US103" s="1"/>
      <c r="UT103" s="1"/>
      <c r="UU103" s="1"/>
      <c r="UV103" s="1"/>
      <c r="UW103" s="1"/>
      <c r="UX103" s="1"/>
      <c r="UY103" s="1"/>
      <c r="UZ103" s="1"/>
      <c r="VA103" s="1"/>
      <c r="VB103" s="1"/>
      <c r="VC103" s="1"/>
      <c r="VD103" s="1"/>
      <c r="VE103" s="1"/>
      <c r="VF103" s="1"/>
      <c r="VG103" s="1"/>
      <c r="VH103" s="1"/>
      <c r="VI103" s="1"/>
      <c r="VJ103" s="1"/>
      <c r="VK103" s="1"/>
      <c r="VL103" s="1"/>
      <c r="VM103" s="1"/>
      <c r="VN103" s="1"/>
      <c r="VO103" s="1"/>
      <c r="VP103" s="1"/>
      <c r="VQ103" s="1"/>
      <c r="VR103" s="1"/>
      <c r="VS103" s="1"/>
      <c r="VT103" s="1"/>
      <c r="VU103" s="1"/>
      <c r="VV103" s="1"/>
      <c r="VW103" s="1"/>
      <c r="VX103" s="1"/>
      <c r="VY103" s="1"/>
      <c r="VZ103" s="1"/>
      <c r="WA103" s="1"/>
      <c r="WB103" s="1"/>
      <c r="WC103" s="1"/>
      <c r="WD103" s="1"/>
      <c r="WE103" s="1"/>
      <c r="WF103" s="1"/>
      <c r="WG103" s="1"/>
      <c r="WH103" s="1"/>
      <c r="WI103" s="1"/>
      <c r="WJ103" s="1"/>
      <c r="WK103" s="1"/>
      <c r="WL103" s="1"/>
      <c r="WM103" s="1"/>
      <c r="WN103" s="1"/>
      <c r="WO103" s="1"/>
      <c r="WP103" s="1"/>
      <c r="WQ103" s="1"/>
      <c r="WR103" s="1"/>
      <c r="WS103" s="1"/>
      <c r="WT103" s="1"/>
      <c r="WU103" s="1"/>
      <c r="WV103" s="1"/>
      <c r="WW103" s="1"/>
      <c r="WX103" s="1"/>
      <c r="WY103" s="1"/>
      <c r="WZ103" s="1"/>
      <c r="XA103" s="1"/>
      <c r="XB103" s="1"/>
      <c r="XC103" s="1"/>
      <c r="XD103" s="1"/>
      <c r="XE103" s="1"/>
      <c r="XF103" s="1"/>
      <c r="XG103" s="1"/>
      <c r="XH103" s="1"/>
      <c r="XI103" s="1"/>
      <c r="XJ103" s="1"/>
      <c r="XK103" s="1"/>
      <c r="XL103" s="1"/>
      <c r="XM103" s="1"/>
      <c r="XN103" s="1"/>
      <c r="XO103" s="1"/>
      <c r="XP103" s="1"/>
      <c r="XQ103" s="1"/>
      <c r="XR103" s="1"/>
      <c r="XS103" s="1"/>
      <c r="XT103" s="1"/>
      <c r="XU103" s="1"/>
      <c r="XV103" s="1"/>
      <c r="XW103" s="1"/>
      <c r="XX103" s="1"/>
      <c r="XY103" s="1"/>
      <c r="XZ103" s="1"/>
      <c r="YA103" s="1"/>
      <c r="YB103" s="1"/>
      <c r="YC103" s="1"/>
      <c r="YD103" s="1"/>
      <c r="YE103" s="1"/>
      <c r="YF103" s="1"/>
      <c r="YG103" s="1"/>
      <c r="YH103" s="1"/>
      <c r="YI103" s="1"/>
      <c r="YJ103" s="1"/>
      <c r="YK103" s="1"/>
      <c r="YL103" s="1"/>
      <c r="YM103" s="1"/>
      <c r="YN103" s="1"/>
      <c r="YO103" s="1"/>
      <c r="YP103" s="1"/>
      <c r="YQ103" s="1"/>
      <c r="YR103" s="1"/>
      <c r="YS103" s="1"/>
      <c r="YT103" s="1"/>
      <c r="YU103" s="1"/>
      <c r="YV103" s="1"/>
      <c r="YW103" s="1"/>
      <c r="YX103" s="1"/>
      <c r="YY103" s="1"/>
      <c r="YZ103" s="1"/>
      <c r="ZA103" s="1"/>
      <c r="ZB103" s="1"/>
      <c r="ZC103" s="1"/>
      <c r="ZD103" s="1"/>
      <c r="ZE103" s="1"/>
      <c r="ZF103" s="1"/>
      <c r="ZG103" s="1"/>
      <c r="ZH103" s="1"/>
      <c r="ZI103" s="1"/>
      <c r="ZJ103" s="1"/>
      <c r="ZK103" s="1"/>
      <c r="ZL103" s="1"/>
      <c r="ZM103" s="1"/>
      <c r="ZN103" s="1"/>
      <c r="ZO103" s="1"/>
      <c r="ZP103" s="1"/>
      <c r="ZQ103" s="1"/>
      <c r="ZR103" s="1"/>
      <c r="ZS103" s="1"/>
      <c r="ZT103" s="1"/>
      <c r="ZU103" s="1"/>
      <c r="ZV103" s="1"/>
      <c r="ZW103" s="1"/>
      <c r="ZX103" s="1"/>
      <c r="ZY103" s="1"/>
      <c r="ZZ103" s="1"/>
      <c r="AAA103" s="1"/>
      <c r="AAB103" s="1"/>
      <c r="AAC103" s="1"/>
      <c r="AAD103" s="1"/>
      <c r="AAE103" s="1"/>
      <c r="AAF103" s="1"/>
      <c r="AAG103" s="1"/>
      <c r="AAH103" s="1"/>
      <c r="AAI103" s="1"/>
      <c r="AAJ103" s="1"/>
      <c r="AAK103" s="1"/>
      <c r="AAL103" s="1"/>
      <c r="AAM103" s="1"/>
      <c r="AAN103" s="1"/>
      <c r="AAO103" s="1"/>
      <c r="AAP103" s="1"/>
      <c r="AAQ103" s="1"/>
      <c r="AAR103" s="1"/>
      <c r="AAS103" s="1"/>
      <c r="AAT103" s="1"/>
      <c r="AAU103" s="1"/>
      <c r="AAV103" s="1"/>
      <c r="AAW103" s="1"/>
      <c r="AAX103" s="1"/>
      <c r="AAY103" s="1"/>
      <c r="AAZ103" s="1"/>
      <c r="ABA103" s="1"/>
      <c r="ABB103" s="1"/>
      <c r="ABC103" s="1"/>
      <c r="ABD103" s="1"/>
      <c r="ABE103" s="1"/>
      <c r="ABF103" s="1"/>
      <c r="ABG103" s="1"/>
      <c r="ABH103" s="1"/>
      <c r="ABI103" s="1"/>
      <c r="ABJ103" s="1"/>
      <c r="ABK103" s="1"/>
      <c r="ABL103" s="1"/>
      <c r="ABM103" s="1"/>
      <c r="ABN103" s="1"/>
      <c r="ABO103" s="1"/>
      <c r="ABP103" s="1"/>
      <c r="ABQ103" s="1"/>
      <c r="ABR103" s="1"/>
      <c r="ABS103" s="1"/>
      <c r="ABT103" s="1"/>
      <c r="ABU103" s="1"/>
      <c r="ABV103" s="1"/>
      <c r="ABW103" s="1"/>
      <c r="ABX103" s="1"/>
      <c r="ABY103" s="1"/>
      <c r="ABZ103" s="1"/>
      <c r="ACA103" s="1"/>
      <c r="ACB103" s="1"/>
      <c r="ACC103" s="1"/>
      <c r="ACD103" s="1"/>
      <c r="ACE103" s="1"/>
      <c r="ACF103" s="1"/>
      <c r="ACG103" s="1"/>
      <c r="ACH103" s="1"/>
      <c r="ACI103" s="1"/>
      <c r="ACJ103" s="1"/>
      <c r="ACK103" s="1"/>
      <c r="ACL103" s="1"/>
      <c r="ACM103" s="1"/>
      <c r="ACN103" s="1"/>
      <c r="ACO103" s="1"/>
      <c r="ACP103" s="1"/>
      <c r="ACQ103" s="1"/>
      <c r="ACR103" s="1"/>
      <c r="ACS103" s="1"/>
      <c r="ACT103" s="1"/>
      <c r="ACU103" s="1"/>
      <c r="ACV103" s="1"/>
      <c r="ACW103" s="1"/>
      <c r="ACX103" s="1"/>
      <c r="ACY103" s="1"/>
      <c r="ACZ103" s="1"/>
      <c r="ADA103" s="1"/>
      <c r="ADB103" s="1"/>
      <c r="ADC103" s="1"/>
      <c r="ADD103" s="1"/>
      <c r="ADE103" s="1"/>
      <c r="ADF103" s="1"/>
      <c r="ADG103" s="1"/>
      <c r="ADH103" s="1"/>
      <c r="ADI103" s="1"/>
      <c r="ADJ103" s="1"/>
      <c r="ADK103" s="1"/>
      <c r="ADL103" s="1"/>
      <c r="ADM103" s="1"/>
      <c r="ADN103" s="1"/>
      <c r="ADO103" s="1"/>
      <c r="ADP103" s="1"/>
      <c r="ADQ103" s="1"/>
      <c r="ADR103" s="1"/>
      <c r="ADS103" s="1"/>
      <c r="ADT103" s="1"/>
      <c r="ADU103" s="1"/>
      <c r="ADV103" s="1"/>
      <c r="ADW103" s="1"/>
      <c r="ADX103" s="1"/>
      <c r="ADY103" s="1"/>
      <c r="ADZ103" s="1"/>
      <c r="AEA103" s="1"/>
      <c r="AEB103" s="1"/>
      <c r="AEC103" s="1"/>
      <c r="AED103" s="1"/>
      <c r="AEE103" s="1"/>
      <c r="AEF103" s="1"/>
      <c r="AEG103" s="1"/>
      <c r="AEH103" s="1"/>
      <c r="AEI103" s="1"/>
      <c r="AEJ103" s="1"/>
      <c r="AEK103" s="1"/>
      <c r="AEL103" s="1"/>
      <c r="AEM103" s="1"/>
      <c r="AEN103" s="1"/>
      <c r="AEO103" s="1"/>
      <c r="AEP103" s="1"/>
      <c r="AEQ103" s="1"/>
      <c r="AER103" s="1"/>
      <c r="AES103" s="1"/>
      <c r="AET103" s="1"/>
      <c r="AEU103" s="1"/>
      <c r="AEV103" s="1"/>
      <c r="AEW103" s="1"/>
      <c r="AEX103" s="1"/>
      <c r="AEY103" s="1"/>
      <c r="AEZ103" s="1"/>
      <c r="AFA103" s="1"/>
      <c r="AFB103" s="1"/>
      <c r="AFC103" s="1"/>
      <c r="AFD103" s="1"/>
      <c r="AFE103" s="1"/>
      <c r="AFF103" s="1"/>
      <c r="AFG103" s="1"/>
      <c r="AFH103" s="1"/>
      <c r="AFI103" s="1"/>
      <c r="AFJ103" s="1"/>
      <c r="AFK103" s="1"/>
      <c r="AFL103" s="1"/>
      <c r="AFM103" s="1"/>
      <c r="AFN103" s="1"/>
      <c r="AFO103" s="1"/>
      <c r="AFP103" s="1"/>
      <c r="AFQ103" s="1"/>
      <c r="AFR103" s="1"/>
      <c r="AFS103" s="1"/>
      <c r="AFT103" s="1"/>
      <c r="AFU103" s="1"/>
      <c r="AFV103" s="1"/>
      <c r="AFW103" s="1"/>
      <c r="AFX103" s="1"/>
      <c r="AFY103" s="1"/>
      <c r="AFZ103" s="1"/>
      <c r="AGA103" s="1"/>
      <c r="AGB103" s="1"/>
      <c r="AGC103" s="1"/>
      <c r="AGD103" s="1"/>
      <c r="AGE103" s="1"/>
      <c r="AGF103" s="1"/>
      <c r="AGG103" s="1"/>
      <c r="AGH103" s="1"/>
      <c r="AGI103" s="1"/>
      <c r="AGJ103" s="1"/>
      <c r="AGK103" s="1"/>
      <c r="AGL103" s="1"/>
      <c r="AGM103" s="1"/>
      <c r="AGN103" s="1"/>
      <c r="AGO103" s="1"/>
      <c r="AGP103" s="1"/>
      <c r="AGQ103" s="1"/>
      <c r="AGR103" s="1"/>
      <c r="AGS103" s="1"/>
      <c r="AGT103" s="1"/>
      <c r="AGU103" s="1"/>
      <c r="AGV103" s="1"/>
      <c r="AGW103" s="1"/>
      <c r="AGX103" s="1"/>
      <c r="AGY103" s="1"/>
      <c r="AGZ103" s="1"/>
      <c r="AHA103" s="1"/>
      <c r="AHB103" s="1"/>
      <c r="AHC103" s="1"/>
      <c r="AHD103" s="1"/>
      <c r="AHE103" s="1"/>
      <c r="AHF103" s="1"/>
      <c r="AHG103" s="1"/>
      <c r="AHH103" s="1"/>
      <c r="AHI103" s="1"/>
      <c r="AHJ103" s="1"/>
      <c r="AHK103" s="1"/>
      <c r="AHL103" s="1"/>
      <c r="AHM103" s="1"/>
      <c r="AHN103" s="1"/>
      <c r="AHO103" s="1"/>
      <c r="AHP103" s="1"/>
      <c r="AHQ103" s="1"/>
      <c r="AHR103" s="1"/>
      <c r="AHS103" s="1"/>
      <c r="AHT103" s="1"/>
      <c r="AHU103" s="1"/>
      <c r="AHV103" s="1"/>
      <c r="AHW103" s="1"/>
      <c r="AHX103" s="1"/>
      <c r="AHY103" s="1"/>
      <c r="AHZ103" s="1"/>
      <c r="AIA103" s="1"/>
      <c r="AIB103" s="1"/>
      <c r="AIC103" s="1"/>
      <c r="AID103" s="1"/>
      <c r="AIE103" s="1"/>
      <c r="AIF103" s="1"/>
      <c r="AIG103" s="1"/>
      <c r="AIH103" s="1"/>
      <c r="AII103" s="1"/>
      <c r="AIJ103" s="1"/>
      <c r="AIK103" s="1"/>
      <c r="AIL103" s="1"/>
      <c r="AIM103" s="1"/>
      <c r="AIN103" s="1"/>
      <c r="AIO103" s="1"/>
      <c r="AIP103" s="1"/>
      <c r="AIQ103" s="1"/>
      <c r="AIR103" s="1"/>
      <c r="AIS103" s="1"/>
      <c r="AIT103" s="1"/>
      <c r="AIU103" s="1"/>
      <c r="AIV103" s="1"/>
      <c r="AIW103" s="1"/>
      <c r="AIX103" s="1"/>
      <c r="AIY103" s="1"/>
      <c r="AIZ103" s="1"/>
      <c r="AJA103" s="1"/>
      <c r="AJB103" s="1"/>
      <c r="AJC103" s="1"/>
      <c r="AJD103" s="1"/>
      <c r="AJE103" s="1"/>
      <c r="AJF103" s="1"/>
      <c r="AJG103" s="1"/>
      <c r="AJH103" s="1"/>
      <c r="AJI103" s="1"/>
      <c r="AJJ103" s="1"/>
      <c r="AJK103" s="1"/>
      <c r="AJL103" s="1"/>
      <c r="AJM103" s="1"/>
      <c r="AJN103" s="1"/>
      <c r="AJO103" s="1"/>
      <c r="AJP103" s="1"/>
      <c r="AJQ103" s="1"/>
      <c r="AJR103" s="1"/>
      <c r="AJS103" s="1"/>
      <c r="AJT103" s="1"/>
      <c r="AJU103" s="1"/>
      <c r="AJV103" s="1"/>
      <c r="AJW103" s="1"/>
      <c r="AJX103" s="1"/>
      <c r="AJY103" s="1"/>
      <c r="AJZ103" s="1"/>
      <c r="AKA103" s="1"/>
      <c r="AKB103" s="1"/>
      <c r="AKC103" s="1"/>
      <c r="AKD103" s="1"/>
      <c r="AKE103" s="1"/>
      <c r="AKF103" s="1"/>
      <c r="AKG103" s="1"/>
      <c r="AKH103" s="1"/>
      <c r="AKI103" s="1"/>
      <c r="AKJ103" s="1"/>
      <c r="AKK103" s="1"/>
      <c r="AKL103" s="1"/>
      <c r="AKM103" s="1"/>
      <c r="AKN103" s="1"/>
      <c r="AKO103" s="1"/>
      <c r="AKP103" s="1"/>
      <c r="AKQ103" s="1"/>
      <c r="AKR103" s="1"/>
      <c r="AKS103" s="1"/>
      <c r="AKT103" s="1"/>
      <c r="AKU103" s="1"/>
      <c r="AKV103" s="1"/>
      <c r="AKW103" s="1"/>
      <c r="AKX103" s="1"/>
      <c r="AKY103" s="1"/>
      <c r="AKZ103" s="1"/>
      <c r="ALA103" s="1"/>
      <c r="ALB103" s="1"/>
      <c r="ALC103" s="1"/>
      <c r="ALD103" s="1"/>
      <c r="ALE103" s="1"/>
      <c r="ALF103" s="1"/>
      <c r="ALG103" s="1"/>
      <c r="ALH103" s="1"/>
      <c r="ALI103" s="1"/>
      <c r="ALJ103" s="1"/>
      <c r="ALK103" s="1"/>
      <c r="ALL103" s="1"/>
      <c r="ALM103" s="1"/>
      <c r="ALN103" s="1"/>
      <c r="ALO103" s="1"/>
      <c r="ALP103" s="1"/>
      <c r="ALQ103" s="1"/>
      <c r="ALR103" s="1"/>
      <c r="ALS103" s="1"/>
      <c r="ALT103" s="1"/>
      <c r="ALU103" s="1"/>
      <c r="ALV103" s="1"/>
      <c r="ALW103" s="1"/>
      <c r="ALX103" s="1"/>
      <c r="ALY103" s="1"/>
      <c r="ALZ103" s="1"/>
      <c r="AMA103" s="1"/>
    </row>
    <row r="104" spans="2:1015" s="9" customFormat="1" x14ac:dyDescent="0.3">
      <c r="B104" s="11"/>
      <c r="C104" s="1"/>
      <c r="D104" s="1"/>
      <c r="E104" s="51"/>
      <c r="F104" s="51"/>
      <c r="G104" s="51"/>
      <c r="H104" s="51"/>
      <c r="I104" s="51"/>
      <c r="J104" s="51"/>
      <c r="K104" s="11"/>
      <c r="L104" s="1"/>
      <c r="M104" s="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2"/>
      <c r="Z104" s="1"/>
      <c r="AA104" s="1"/>
      <c r="AB104" s="1"/>
      <c r="AC104" s="1"/>
      <c r="AD104" s="51"/>
      <c r="AE104" s="51"/>
      <c r="AF104" s="51"/>
      <c r="AG104" s="51"/>
      <c r="AH104" s="52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  <c r="IX104" s="1"/>
      <c r="IY104" s="1"/>
      <c r="IZ104" s="1"/>
      <c r="JA104" s="1"/>
      <c r="JB104" s="1"/>
      <c r="JC104" s="1"/>
      <c r="JD104" s="1"/>
      <c r="JE104" s="1"/>
      <c r="JF104" s="1"/>
      <c r="JG104" s="1"/>
      <c r="JH104" s="1"/>
      <c r="JI104" s="1"/>
      <c r="JJ104" s="1"/>
      <c r="JK104" s="1"/>
      <c r="JL104" s="1"/>
      <c r="JM104" s="1"/>
      <c r="JN104" s="1"/>
      <c r="JO104" s="1"/>
      <c r="JP104" s="1"/>
      <c r="JQ104" s="1"/>
      <c r="JR104" s="1"/>
      <c r="JS104" s="1"/>
      <c r="JT104" s="1"/>
      <c r="JU104" s="1"/>
      <c r="JV104" s="1"/>
      <c r="JW104" s="1"/>
      <c r="JX104" s="1"/>
      <c r="JY104" s="1"/>
      <c r="JZ104" s="1"/>
      <c r="KA104" s="1"/>
      <c r="KB104" s="1"/>
      <c r="KC104" s="1"/>
      <c r="KD104" s="1"/>
      <c r="KE104" s="1"/>
      <c r="KF104" s="1"/>
      <c r="KG104" s="1"/>
      <c r="KH104" s="1"/>
      <c r="KI104" s="1"/>
      <c r="KJ104" s="1"/>
      <c r="KK104" s="1"/>
      <c r="KL104" s="1"/>
      <c r="KM104" s="1"/>
      <c r="KN104" s="1"/>
      <c r="KO104" s="1"/>
      <c r="KP104" s="1"/>
      <c r="KQ104" s="1"/>
      <c r="KR104" s="1"/>
      <c r="KS104" s="1"/>
      <c r="KT104" s="1"/>
      <c r="KU104" s="1"/>
      <c r="KV104" s="1"/>
      <c r="KW104" s="1"/>
      <c r="KX104" s="1"/>
      <c r="KY104" s="1"/>
      <c r="KZ104" s="1"/>
      <c r="LA104" s="1"/>
      <c r="LB104" s="1"/>
      <c r="LC104" s="1"/>
      <c r="LD104" s="1"/>
      <c r="LE104" s="1"/>
      <c r="LF104" s="1"/>
      <c r="LG104" s="1"/>
      <c r="LH104" s="1"/>
      <c r="LI104" s="1"/>
      <c r="LJ104" s="1"/>
      <c r="LK104" s="1"/>
      <c r="LL104" s="1"/>
      <c r="LM104" s="1"/>
      <c r="LN104" s="1"/>
      <c r="LO104" s="1"/>
      <c r="LP104" s="1"/>
      <c r="LQ104" s="1"/>
      <c r="LR104" s="1"/>
      <c r="LS104" s="1"/>
      <c r="LT104" s="1"/>
      <c r="LU104" s="1"/>
      <c r="LV104" s="1"/>
      <c r="LW104" s="1"/>
      <c r="LX104" s="1"/>
      <c r="LY104" s="1"/>
      <c r="LZ104" s="1"/>
      <c r="MA104" s="1"/>
      <c r="MB104" s="1"/>
      <c r="MC104" s="1"/>
      <c r="MD104" s="1"/>
      <c r="ME104" s="1"/>
      <c r="MF104" s="1"/>
      <c r="MG104" s="1"/>
      <c r="MH104" s="1"/>
      <c r="MI104" s="1"/>
      <c r="MJ104" s="1"/>
      <c r="MK104" s="1"/>
      <c r="ML104" s="1"/>
      <c r="MM104" s="1"/>
      <c r="MN104" s="1"/>
      <c r="MO104" s="1"/>
      <c r="MP104" s="1"/>
      <c r="MQ104" s="1"/>
      <c r="MR104" s="1"/>
      <c r="MS104" s="1"/>
      <c r="MT104" s="1"/>
      <c r="MU104" s="1"/>
      <c r="MV104" s="1"/>
      <c r="MW104" s="1"/>
      <c r="MX104" s="1"/>
      <c r="MY104" s="1"/>
      <c r="MZ104" s="1"/>
      <c r="NA104" s="1"/>
      <c r="NB104" s="1"/>
      <c r="NC104" s="1"/>
      <c r="ND104" s="1"/>
      <c r="NE104" s="1"/>
      <c r="NF104" s="1"/>
      <c r="NG104" s="1"/>
      <c r="NH104" s="1"/>
      <c r="NI104" s="1"/>
      <c r="NJ104" s="1"/>
      <c r="NK104" s="1"/>
      <c r="NL104" s="1"/>
      <c r="NM104" s="1"/>
      <c r="NN104" s="1"/>
      <c r="NO104" s="1"/>
      <c r="NP104" s="1"/>
      <c r="NQ104" s="1"/>
      <c r="NR104" s="1"/>
      <c r="NS104" s="1"/>
      <c r="NT104" s="1"/>
      <c r="NU104" s="1"/>
      <c r="NV104" s="1"/>
      <c r="NW104" s="1"/>
      <c r="NX104" s="1"/>
      <c r="NY104" s="1"/>
      <c r="NZ104" s="1"/>
      <c r="OA104" s="1"/>
      <c r="OB104" s="1"/>
      <c r="OC104" s="1"/>
      <c r="OD104" s="1"/>
      <c r="OE104" s="1"/>
      <c r="OF104" s="1"/>
      <c r="OG104" s="1"/>
      <c r="OH104" s="1"/>
      <c r="OI104" s="1"/>
      <c r="OJ104" s="1"/>
      <c r="OK104" s="1"/>
      <c r="OL104" s="1"/>
      <c r="OM104" s="1"/>
      <c r="ON104" s="1"/>
      <c r="OO104" s="1"/>
      <c r="OP104" s="1"/>
      <c r="OQ104" s="1"/>
      <c r="OR104" s="1"/>
      <c r="OS104" s="1"/>
      <c r="OT104" s="1"/>
      <c r="OU104" s="1"/>
      <c r="OV104" s="1"/>
      <c r="OW104" s="1"/>
      <c r="OX104" s="1"/>
      <c r="OY104" s="1"/>
      <c r="OZ104" s="1"/>
      <c r="PA104" s="1"/>
      <c r="PB104" s="1"/>
      <c r="PC104" s="1"/>
      <c r="PD104" s="1"/>
      <c r="PE104" s="1"/>
      <c r="PF104" s="1"/>
      <c r="PG104" s="1"/>
      <c r="PH104" s="1"/>
      <c r="PI104" s="1"/>
      <c r="PJ104" s="1"/>
      <c r="PK104" s="1"/>
      <c r="PL104" s="1"/>
      <c r="PM104" s="1"/>
      <c r="PN104" s="1"/>
      <c r="PO104" s="1"/>
      <c r="PP104" s="1"/>
      <c r="PQ104" s="1"/>
      <c r="PR104" s="1"/>
      <c r="PS104" s="1"/>
      <c r="PT104" s="1"/>
      <c r="PU104" s="1"/>
      <c r="PV104" s="1"/>
      <c r="PW104" s="1"/>
      <c r="PX104" s="1"/>
      <c r="PY104" s="1"/>
      <c r="PZ104" s="1"/>
      <c r="QA104" s="1"/>
      <c r="QB104" s="1"/>
      <c r="QC104" s="1"/>
      <c r="QD104" s="1"/>
      <c r="QE104" s="1"/>
      <c r="QF104" s="1"/>
      <c r="QG104" s="1"/>
      <c r="QH104" s="1"/>
      <c r="QI104" s="1"/>
      <c r="QJ104" s="1"/>
      <c r="QK104" s="1"/>
      <c r="QL104" s="1"/>
      <c r="QM104" s="1"/>
      <c r="QN104" s="1"/>
      <c r="QO104" s="1"/>
      <c r="QP104" s="1"/>
      <c r="QQ104" s="1"/>
      <c r="QR104" s="1"/>
      <c r="QS104" s="1"/>
      <c r="QT104" s="1"/>
      <c r="QU104" s="1"/>
      <c r="QV104" s="1"/>
      <c r="QW104" s="1"/>
      <c r="QX104" s="1"/>
      <c r="QY104" s="1"/>
      <c r="QZ104" s="1"/>
      <c r="RA104" s="1"/>
      <c r="RB104" s="1"/>
      <c r="RC104" s="1"/>
      <c r="RD104" s="1"/>
      <c r="RE104" s="1"/>
      <c r="RF104" s="1"/>
      <c r="RG104" s="1"/>
      <c r="RH104" s="1"/>
      <c r="RI104" s="1"/>
      <c r="RJ104" s="1"/>
      <c r="RK104" s="1"/>
      <c r="RL104" s="1"/>
      <c r="RM104" s="1"/>
      <c r="RN104" s="1"/>
      <c r="RO104" s="1"/>
      <c r="RP104" s="1"/>
      <c r="RQ104" s="1"/>
      <c r="RR104" s="1"/>
      <c r="RS104" s="1"/>
      <c r="RT104" s="1"/>
      <c r="RU104" s="1"/>
      <c r="RV104" s="1"/>
      <c r="RW104" s="1"/>
      <c r="RX104" s="1"/>
      <c r="RY104" s="1"/>
      <c r="RZ104" s="1"/>
      <c r="SA104" s="1"/>
      <c r="SB104" s="1"/>
      <c r="SC104" s="1"/>
      <c r="SD104" s="1"/>
      <c r="SE104" s="1"/>
      <c r="SF104" s="1"/>
      <c r="SG104" s="1"/>
      <c r="SH104" s="1"/>
      <c r="SI104" s="1"/>
      <c r="SJ104" s="1"/>
      <c r="SK104" s="1"/>
      <c r="SL104" s="1"/>
      <c r="SM104" s="1"/>
      <c r="SN104" s="1"/>
      <c r="SO104" s="1"/>
      <c r="SP104" s="1"/>
      <c r="SQ104" s="1"/>
      <c r="SR104" s="1"/>
      <c r="SS104" s="1"/>
      <c r="ST104" s="1"/>
      <c r="SU104" s="1"/>
      <c r="SV104" s="1"/>
      <c r="SW104" s="1"/>
      <c r="SX104" s="1"/>
      <c r="SY104" s="1"/>
      <c r="SZ104" s="1"/>
      <c r="TA104" s="1"/>
      <c r="TB104" s="1"/>
      <c r="TC104" s="1"/>
      <c r="TD104" s="1"/>
      <c r="TE104" s="1"/>
      <c r="TF104" s="1"/>
      <c r="TG104" s="1"/>
      <c r="TH104" s="1"/>
      <c r="TI104" s="1"/>
      <c r="TJ104" s="1"/>
      <c r="TK104" s="1"/>
      <c r="TL104" s="1"/>
      <c r="TM104" s="1"/>
      <c r="TN104" s="1"/>
      <c r="TO104" s="1"/>
      <c r="TP104" s="1"/>
      <c r="TQ104" s="1"/>
      <c r="TR104" s="1"/>
      <c r="TS104" s="1"/>
      <c r="TT104" s="1"/>
      <c r="TU104" s="1"/>
      <c r="TV104" s="1"/>
      <c r="TW104" s="1"/>
      <c r="TX104" s="1"/>
      <c r="TY104" s="1"/>
      <c r="TZ104" s="1"/>
      <c r="UA104" s="1"/>
      <c r="UB104" s="1"/>
      <c r="UC104" s="1"/>
      <c r="UD104" s="1"/>
      <c r="UE104" s="1"/>
      <c r="UF104" s="1"/>
      <c r="UG104" s="1"/>
      <c r="UH104" s="1"/>
      <c r="UI104" s="1"/>
      <c r="UJ104" s="1"/>
      <c r="UK104" s="1"/>
      <c r="UL104" s="1"/>
      <c r="UM104" s="1"/>
      <c r="UN104" s="1"/>
      <c r="UO104" s="1"/>
      <c r="UP104" s="1"/>
      <c r="UQ104" s="1"/>
      <c r="UR104" s="1"/>
      <c r="US104" s="1"/>
      <c r="UT104" s="1"/>
      <c r="UU104" s="1"/>
      <c r="UV104" s="1"/>
      <c r="UW104" s="1"/>
      <c r="UX104" s="1"/>
      <c r="UY104" s="1"/>
      <c r="UZ104" s="1"/>
      <c r="VA104" s="1"/>
      <c r="VB104" s="1"/>
      <c r="VC104" s="1"/>
      <c r="VD104" s="1"/>
      <c r="VE104" s="1"/>
      <c r="VF104" s="1"/>
      <c r="VG104" s="1"/>
      <c r="VH104" s="1"/>
      <c r="VI104" s="1"/>
      <c r="VJ104" s="1"/>
      <c r="VK104" s="1"/>
      <c r="VL104" s="1"/>
      <c r="VM104" s="1"/>
      <c r="VN104" s="1"/>
      <c r="VO104" s="1"/>
      <c r="VP104" s="1"/>
      <c r="VQ104" s="1"/>
      <c r="VR104" s="1"/>
      <c r="VS104" s="1"/>
      <c r="VT104" s="1"/>
      <c r="VU104" s="1"/>
      <c r="VV104" s="1"/>
      <c r="VW104" s="1"/>
      <c r="VX104" s="1"/>
      <c r="VY104" s="1"/>
      <c r="VZ104" s="1"/>
      <c r="WA104" s="1"/>
      <c r="WB104" s="1"/>
      <c r="WC104" s="1"/>
      <c r="WD104" s="1"/>
      <c r="WE104" s="1"/>
      <c r="WF104" s="1"/>
      <c r="WG104" s="1"/>
      <c r="WH104" s="1"/>
      <c r="WI104" s="1"/>
      <c r="WJ104" s="1"/>
      <c r="WK104" s="1"/>
      <c r="WL104" s="1"/>
      <c r="WM104" s="1"/>
      <c r="WN104" s="1"/>
      <c r="WO104" s="1"/>
      <c r="WP104" s="1"/>
      <c r="WQ104" s="1"/>
      <c r="WR104" s="1"/>
      <c r="WS104" s="1"/>
      <c r="WT104" s="1"/>
      <c r="WU104" s="1"/>
      <c r="WV104" s="1"/>
      <c r="WW104" s="1"/>
      <c r="WX104" s="1"/>
      <c r="WY104" s="1"/>
      <c r="WZ104" s="1"/>
      <c r="XA104" s="1"/>
      <c r="XB104" s="1"/>
      <c r="XC104" s="1"/>
      <c r="XD104" s="1"/>
      <c r="XE104" s="1"/>
      <c r="XF104" s="1"/>
      <c r="XG104" s="1"/>
      <c r="XH104" s="1"/>
      <c r="XI104" s="1"/>
      <c r="XJ104" s="1"/>
      <c r="XK104" s="1"/>
      <c r="XL104" s="1"/>
      <c r="XM104" s="1"/>
      <c r="XN104" s="1"/>
      <c r="XO104" s="1"/>
      <c r="XP104" s="1"/>
      <c r="XQ104" s="1"/>
      <c r="XR104" s="1"/>
      <c r="XS104" s="1"/>
      <c r="XT104" s="1"/>
      <c r="XU104" s="1"/>
      <c r="XV104" s="1"/>
      <c r="XW104" s="1"/>
      <c r="XX104" s="1"/>
      <c r="XY104" s="1"/>
      <c r="XZ104" s="1"/>
      <c r="YA104" s="1"/>
      <c r="YB104" s="1"/>
      <c r="YC104" s="1"/>
      <c r="YD104" s="1"/>
      <c r="YE104" s="1"/>
      <c r="YF104" s="1"/>
      <c r="YG104" s="1"/>
      <c r="YH104" s="1"/>
      <c r="YI104" s="1"/>
      <c r="YJ104" s="1"/>
      <c r="YK104" s="1"/>
      <c r="YL104" s="1"/>
      <c r="YM104" s="1"/>
      <c r="YN104" s="1"/>
      <c r="YO104" s="1"/>
      <c r="YP104" s="1"/>
      <c r="YQ104" s="1"/>
      <c r="YR104" s="1"/>
      <c r="YS104" s="1"/>
      <c r="YT104" s="1"/>
      <c r="YU104" s="1"/>
      <c r="YV104" s="1"/>
      <c r="YW104" s="1"/>
      <c r="YX104" s="1"/>
      <c r="YY104" s="1"/>
      <c r="YZ104" s="1"/>
      <c r="ZA104" s="1"/>
      <c r="ZB104" s="1"/>
      <c r="ZC104" s="1"/>
      <c r="ZD104" s="1"/>
      <c r="ZE104" s="1"/>
      <c r="ZF104" s="1"/>
      <c r="ZG104" s="1"/>
      <c r="ZH104" s="1"/>
      <c r="ZI104" s="1"/>
      <c r="ZJ104" s="1"/>
      <c r="ZK104" s="1"/>
      <c r="ZL104" s="1"/>
      <c r="ZM104" s="1"/>
      <c r="ZN104" s="1"/>
      <c r="ZO104" s="1"/>
      <c r="ZP104" s="1"/>
      <c r="ZQ104" s="1"/>
      <c r="ZR104" s="1"/>
      <c r="ZS104" s="1"/>
      <c r="ZT104" s="1"/>
      <c r="ZU104" s="1"/>
      <c r="ZV104" s="1"/>
      <c r="ZW104" s="1"/>
      <c r="ZX104" s="1"/>
      <c r="ZY104" s="1"/>
      <c r="ZZ104" s="1"/>
      <c r="AAA104" s="1"/>
      <c r="AAB104" s="1"/>
      <c r="AAC104" s="1"/>
      <c r="AAD104" s="1"/>
      <c r="AAE104" s="1"/>
      <c r="AAF104" s="1"/>
      <c r="AAG104" s="1"/>
      <c r="AAH104" s="1"/>
      <c r="AAI104" s="1"/>
      <c r="AAJ104" s="1"/>
      <c r="AAK104" s="1"/>
      <c r="AAL104" s="1"/>
      <c r="AAM104" s="1"/>
      <c r="AAN104" s="1"/>
      <c r="AAO104" s="1"/>
      <c r="AAP104" s="1"/>
      <c r="AAQ104" s="1"/>
      <c r="AAR104" s="1"/>
      <c r="AAS104" s="1"/>
      <c r="AAT104" s="1"/>
      <c r="AAU104" s="1"/>
      <c r="AAV104" s="1"/>
      <c r="AAW104" s="1"/>
      <c r="AAX104" s="1"/>
      <c r="AAY104" s="1"/>
      <c r="AAZ104" s="1"/>
      <c r="ABA104" s="1"/>
      <c r="ABB104" s="1"/>
      <c r="ABC104" s="1"/>
      <c r="ABD104" s="1"/>
      <c r="ABE104" s="1"/>
      <c r="ABF104" s="1"/>
      <c r="ABG104" s="1"/>
      <c r="ABH104" s="1"/>
      <c r="ABI104" s="1"/>
      <c r="ABJ104" s="1"/>
      <c r="ABK104" s="1"/>
      <c r="ABL104" s="1"/>
      <c r="ABM104" s="1"/>
      <c r="ABN104" s="1"/>
      <c r="ABO104" s="1"/>
      <c r="ABP104" s="1"/>
      <c r="ABQ104" s="1"/>
      <c r="ABR104" s="1"/>
      <c r="ABS104" s="1"/>
      <c r="ABT104" s="1"/>
      <c r="ABU104" s="1"/>
      <c r="ABV104" s="1"/>
      <c r="ABW104" s="1"/>
      <c r="ABX104" s="1"/>
      <c r="ABY104" s="1"/>
      <c r="ABZ104" s="1"/>
      <c r="ACA104" s="1"/>
      <c r="ACB104" s="1"/>
      <c r="ACC104" s="1"/>
      <c r="ACD104" s="1"/>
      <c r="ACE104" s="1"/>
      <c r="ACF104" s="1"/>
      <c r="ACG104" s="1"/>
      <c r="ACH104" s="1"/>
      <c r="ACI104" s="1"/>
      <c r="ACJ104" s="1"/>
      <c r="ACK104" s="1"/>
      <c r="ACL104" s="1"/>
      <c r="ACM104" s="1"/>
      <c r="ACN104" s="1"/>
      <c r="ACO104" s="1"/>
      <c r="ACP104" s="1"/>
      <c r="ACQ104" s="1"/>
      <c r="ACR104" s="1"/>
      <c r="ACS104" s="1"/>
      <c r="ACT104" s="1"/>
      <c r="ACU104" s="1"/>
      <c r="ACV104" s="1"/>
      <c r="ACW104" s="1"/>
      <c r="ACX104" s="1"/>
      <c r="ACY104" s="1"/>
      <c r="ACZ104" s="1"/>
      <c r="ADA104" s="1"/>
      <c r="ADB104" s="1"/>
      <c r="ADC104" s="1"/>
      <c r="ADD104" s="1"/>
      <c r="ADE104" s="1"/>
      <c r="ADF104" s="1"/>
      <c r="ADG104" s="1"/>
      <c r="ADH104" s="1"/>
      <c r="ADI104" s="1"/>
      <c r="ADJ104" s="1"/>
      <c r="ADK104" s="1"/>
      <c r="ADL104" s="1"/>
      <c r="ADM104" s="1"/>
      <c r="ADN104" s="1"/>
      <c r="ADO104" s="1"/>
      <c r="ADP104" s="1"/>
      <c r="ADQ104" s="1"/>
      <c r="ADR104" s="1"/>
      <c r="ADS104" s="1"/>
      <c r="ADT104" s="1"/>
      <c r="ADU104" s="1"/>
      <c r="ADV104" s="1"/>
      <c r="ADW104" s="1"/>
      <c r="ADX104" s="1"/>
      <c r="ADY104" s="1"/>
      <c r="ADZ104" s="1"/>
      <c r="AEA104" s="1"/>
      <c r="AEB104" s="1"/>
      <c r="AEC104" s="1"/>
      <c r="AED104" s="1"/>
      <c r="AEE104" s="1"/>
      <c r="AEF104" s="1"/>
      <c r="AEG104" s="1"/>
      <c r="AEH104" s="1"/>
      <c r="AEI104" s="1"/>
      <c r="AEJ104" s="1"/>
      <c r="AEK104" s="1"/>
      <c r="AEL104" s="1"/>
      <c r="AEM104" s="1"/>
      <c r="AEN104" s="1"/>
      <c r="AEO104" s="1"/>
      <c r="AEP104" s="1"/>
      <c r="AEQ104" s="1"/>
      <c r="AER104" s="1"/>
      <c r="AES104" s="1"/>
      <c r="AET104" s="1"/>
      <c r="AEU104" s="1"/>
      <c r="AEV104" s="1"/>
      <c r="AEW104" s="1"/>
      <c r="AEX104" s="1"/>
      <c r="AEY104" s="1"/>
      <c r="AEZ104" s="1"/>
      <c r="AFA104" s="1"/>
      <c r="AFB104" s="1"/>
      <c r="AFC104" s="1"/>
      <c r="AFD104" s="1"/>
      <c r="AFE104" s="1"/>
      <c r="AFF104" s="1"/>
      <c r="AFG104" s="1"/>
      <c r="AFH104" s="1"/>
      <c r="AFI104" s="1"/>
      <c r="AFJ104" s="1"/>
      <c r="AFK104" s="1"/>
      <c r="AFL104" s="1"/>
      <c r="AFM104" s="1"/>
      <c r="AFN104" s="1"/>
      <c r="AFO104" s="1"/>
      <c r="AFP104" s="1"/>
      <c r="AFQ104" s="1"/>
      <c r="AFR104" s="1"/>
      <c r="AFS104" s="1"/>
      <c r="AFT104" s="1"/>
      <c r="AFU104" s="1"/>
      <c r="AFV104" s="1"/>
      <c r="AFW104" s="1"/>
      <c r="AFX104" s="1"/>
      <c r="AFY104" s="1"/>
      <c r="AFZ104" s="1"/>
      <c r="AGA104" s="1"/>
      <c r="AGB104" s="1"/>
      <c r="AGC104" s="1"/>
      <c r="AGD104" s="1"/>
      <c r="AGE104" s="1"/>
      <c r="AGF104" s="1"/>
      <c r="AGG104" s="1"/>
      <c r="AGH104" s="1"/>
      <c r="AGI104" s="1"/>
      <c r="AGJ104" s="1"/>
      <c r="AGK104" s="1"/>
      <c r="AGL104" s="1"/>
      <c r="AGM104" s="1"/>
      <c r="AGN104" s="1"/>
      <c r="AGO104" s="1"/>
      <c r="AGP104" s="1"/>
      <c r="AGQ104" s="1"/>
      <c r="AGR104" s="1"/>
      <c r="AGS104" s="1"/>
      <c r="AGT104" s="1"/>
      <c r="AGU104" s="1"/>
      <c r="AGV104" s="1"/>
      <c r="AGW104" s="1"/>
      <c r="AGX104" s="1"/>
      <c r="AGY104" s="1"/>
      <c r="AGZ104" s="1"/>
      <c r="AHA104" s="1"/>
      <c r="AHB104" s="1"/>
      <c r="AHC104" s="1"/>
      <c r="AHD104" s="1"/>
      <c r="AHE104" s="1"/>
      <c r="AHF104" s="1"/>
      <c r="AHG104" s="1"/>
      <c r="AHH104" s="1"/>
      <c r="AHI104" s="1"/>
      <c r="AHJ104" s="1"/>
      <c r="AHK104" s="1"/>
      <c r="AHL104" s="1"/>
      <c r="AHM104" s="1"/>
      <c r="AHN104" s="1"/>
      <c r="AHO104" s="1"/>
      <c r="AHP104" s="1"/>
      <c r="AHQ104" s="1"/>
      <c r="AHR104" s="1"/>
      <c r="AHS104" s="1"/>
      <c r="AHT104" s="1"/>
      <c r="AHU104" s="1"/>
      <c r="AHV104" s="1"/>
      <c r="AHW104" s="1"/>
      <c r="AHX104" s="1"/>
      <c r="AHY104" s="1"/>
      <c r="AHZ104" s="1"/>
      <c r="AIA104" s="1"/>
      <c r="AIB104" s="1"/>
      <c r="AIC104" s="1"/>
      <c r="AID104" s="1"/>
      <c r="AIE104" s="1"/>
      <c r="AIF104" s="1"/>
      <c r="AIG104" s="1"/>
      <c r="AIH104" s="1"/>
      <c r="AII104" s="1"/>
      <c r="AIJ104" s="1"/>
      <c r="AIK104" s="1"/>
      <c r="AIL104" s="1"/>
      <c r="AIM104" s="1"/>
      <c r="AIN104" s="1"/>
      <c r="AIO104" s="1"/>
      <c r="AIP104" s="1"/>
      <c r="AIQ104" s="1"/>
      <c r="AIR104" s="1"/>
      <c r="AIS104" s="1"/>
      <c r="AIT104" s="1"/>
      <c r="AIU104" s="1"/>
      <c r="AIV104" s="1"/>
      <c r="AIW104" s="1"/>
      <c r="AIX104" s="1"/>
      <c r="AIY104" s="1"/>
      <c r="AIZ104" s="1"/>
      <c r="AJA104" s="1"/>
      <c r="AJB104" s="1"/>
      <c r="AJC104" s="1"/>
      <c r="AJD104" s="1"/>
      <c r="AJE104" s="1"/>
      <c r="AJF104" s="1"/>
      <c r="AJG104" s="1"/>
      <c r="AJH104" s="1"/>
      <c r="AJI104" s="1"/>
      <c r="AJJ104" s="1"/>
      <c r="AJK104" s="1"/>
      <c r="AJL104" s="1"/>
      <c r="AJM104" s="1"/>
      <c r="AJN104" s="1"/>
      <c r="AJO104" s="1"/>
      <c r="AJP104" s="1"/>
      <c r="AJQ104" s="1"/>
      <c r="AJR104" s="1"/>
      <c r="AJS104" s="1"/>
      <c r="AJT104" s="1"/>
      <c r="AJU104" s="1"/>
      <c r="AJV104" s="1"/>
      <c r="AJW104" s="1"/>
      <c r="AJX104" s="1"/>
      <c r="AJY104" s="1"/>
      <c r="AJZ104" s="1"/>
      <c r="AKA104" s="1"/>
      <c r="AKB104" s="1"/>
      <c r="AKC104" s="1"/>
      <c r="AKD104" s="1"/>
      <c r="AKE104" s="1"/>
      <c r="AKF104" s="1"/>
      <c r="AKG104" s="1"/>
      <c r="AKH104" s="1"/>
      <c r="AKI104" s="1"/>
      <c r="AKJ104" s="1"/>
      <c r="AKK104" s="1"/>
      <c r="AKL104" s="1"/>
      <c r="AKM104" s="1"/>
      <c r="AKN104" s="1"/>
      <c r="AKO104" s="1"/>
      <c r="AKP104" s="1"/>
      <c r="AKQ104" s="1"/>
      <c r="AKR104" s="1"/>
      <c r="AKS104" s="1"/>
      <c r="AKT104" s="1"/>
      <c r="AKU104" s="1"/>
      <c r="AKV104" s="1"/>
      <c r="AKW104" s="1"/>
      <c r="AKX104" s="1"/>
      <c r="AKY104" s="1"/>
      <c r="AKZ104" s="1"/>
      <c r="ALA104" s="1"/>
      <c r="ALB104" s="1"/>
      <c r="ALC104" s="1"/>
      <c r="ALD104" s="1"/>
      <c r="ALE104" s="1"/>
      <c r="ALF104" s="1"/>
      <c r="ALG104" s="1"/>
      <c r="ALH104" s="1"/>
      <c r="ALI104" s="1"/>
      <c r="ALJ104" s="1"/>
      <c r="ALK104" s="1"/>
      <c r="ALL104" s="1"/>
      <c r="ALM104" s="1"/>
      <c r="ALN104" s="1"/>
      <c r="ALO104" s="1"/>
      <c r="ALP104" s="1"/>
      <c r="ALQ104" s="1"/>
      <c r="ALR104" s="1"/>
      <c r="ALS104" s="1"/>
      <c r="ALT104" s="1"/>
      <c r="ALU104" s="1"/>
      <c r="ALV104" s="1"/>
      <c r="ALW104" s="1"/>
      <c r="ALX104" s="1"/>
      <c r="ALY104" s="1"/>
      <c r="ALZ104" s="1"/>
      <c r="AMA104" s="1"/>
    </row>
    <row r="105" spans="2:1015" s="9" customFormat="1" x14ac:dyDescent="0.3">
      <c r="B105" s="11"/>
      <c r="C105" s="1"/>
      <c r="D105" s="1"/>
      <c r="E105" s="51"/>
      <c r="F105" s="51"/>
      <c r="G105" s="51"/>
      <c r="H105" s="51"/>
      <c r="I105" s="51"/>
      <c r="J105" s="51"/>
      <c r="K105" s="11"/>
      <c r="L105" s="1"/>
      <c r="M105" s="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2"/>
      <c r="Z105" s="1"/>
      <c r="AA105" s="1"/>
      <c r="AB105" s="1"/>
      <c r="AC105" s="1"/>
      <c r="AD105" s="51"/>
      <c r="AE105" s="51"/>
      <c r="AF105" s="51"/>
      <c r="AG105" s="51"/>
      <c r="AH105" s="52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  <c r="IX105" s="1"/>
      <c r="IY105" s="1"/>
      <c r="IZ105" s="1"/>
      <c r="JA105" s="1"/>
      <c r="JB105" s="1"/>
      <c r="JC105" s="1"/>
      <c r="JD105" s="1"/>
      <c r="JE105" s="1"/>
      <c r="JF105" s="1"/>
      <c r="JG105" s="1"/>
      <c r="JH105" s="1"/>
      <c r="JI105" s="1"/>
      <c r="JJ105" s="1"/>
      <c r="JK105" s="1"/>
      <c r="JL105" s="1"/>
      <c r="JM105" s="1"/>
      <c r="JN105" s="1"/>
      <c r="JO105" s="1"/>
      <c r="JP105" s="1"/>
      <c r="JQ105" s="1"/>
      <c r="JR105" s="1"/>
      <c r="JS105" s="1"/>
      <c r="JT105" s="1"/>
      <c r="JU105" s="1"/>
      <c r="JV105" s="1"/>
      <c r="JW105" s="1"/>
      <c r="JX105" s="1"/>
      <c r="JY105" s="1"/>
      <c r="JZ105" s="1"/>
      <c r="KA105" s="1"/>
      <c r="KB105" s="1"/>
      <c r="KC105" s="1"/>
      <c r="KD105" s="1"/>
      <c r="KE105" s="1"/>
      <c r="KF105" s="1"/>
      <c r="KG105" s="1"/>
      <c r="KH105" s="1"/>
      <c r="KI105" s="1"/>
      <c r="KJ105" s="1"/>
      <c r="KK105" s="1"/>
      <c r="KL105" s="1"/>
      <c r="KM105" s="1"/>
      <c r="KN105" s="1"/>
      <c r="KO105" s="1"/>
      <c r="KP105" s="1"/>
      <c r="KQ105" s="1"/>
      <c r="KR105" s="1"/>
      <c r="KS105" s="1"/>
      <c r="KT105" s="1"/>
      <c r="KU105" s="1"/>
      <c r="KV105" s="1"/>
      <c r="KW105" s="1"/>
      <c r="KX105" s="1"/>
      <c r="KY105" s="1"/>
      <c r="KZ105" s="1"/>
      <c r="LA105" s="1"/>
      <c r="LB105" s="1"/>
      <c r="LC105" s="1"/>
      <c r="LD105" s="1"/>
      <c r="LE105" s="1"/>
      <c r="LF105" s="1"/>
      <c r="LG105" s="1"/>
      <c r="LH105" s="1"/>
      <c r="LI105" s="1"/>
      <c r="LJ105" s="1"/>
      <c r="LK105" s="1"/>
      <c r="LL105" s="1"/>
      <c r="LM105" s="1"/>
      <c r="LN105" s="1"/>
      <c r="LO105" s="1"/>
      <c r="LP105" s="1"/>
      <c r="LQ105" s="1"/>
      <c r="LR105" s="1"/>
      <c r="LS105" s="1"/>
      <c r="LT105" s="1"/>
      <c r="LU105" s="1"/>
      <c r="LV105" s="1"/>
      <c r="LW105" s="1"/>
      <c r="LX105" s="1"/>
      <c r="LY105" s="1"/>
      <c r="LZ105" s="1"/>
      <c r="MA105" s="1"/>
      <c r="MB105" s="1"/>
      <c r="MC105" s="1"/>
      <c r="MD105" s="1"/>
      <c r="ME105" s="1"/>
      <c r="MF105" s="1"/>
      <c r="MG105" s="1"/>
      <c r="MH105" s="1"/>
      <c r="MI105" s="1"/>
      <c r="MJ105" s="1"/>
      <c r="MK105" s="1"/>
      <c r="ML105" s="1"/>
      <c r="MM105" s="1"/>
      <c r="MN105" s="1"/>
      <c r="MO105" s="1"/>
      <c r="MP105" s="1"/>
      <c r="MQ105" s="1"/>
      <c r="MR105" s="1"/>
      <c r="MS105" s="1"/>
      <c r="MT105" s="1"/>
      <c r="MU105" s="1"/>
      <c r="MV105" s="1"/>
      <c r="MW105" s="1"/>
      <c r="MX105" s="1"/>
      <c r="MY105" s="1"/>
      <c r="MZ105" s="1"/>
      <c r="NA105" s="1"/>
      <c r="NB105" s="1"/>
      <c r="NC105" s="1"/>
      <c r="ND105" s="1"/>
      <c r="NE105" s="1"/>
      <c r="NF105" s="1"/>
      <c r="NG105" s="1"/>
      <c r="NH105" s="1"/>
      <c r="NI105" s="1"/>
      <c r="NJ105" s="1"/>
      <c r="NK105" s="1"/>
      <c r="NL105" s="1"/>
      <c r="NM105" s="1"/>
      <c r="NN105" s="1"/>
      <c r="NO105" s="1"/>
      <c r="NP105" s="1"/>
      <c r="NQ105" s="1"/>
      <c r="NR105" s="1"/>
      <c r="NS105" s="1"/>
      <c r="NT105" s="1"/>
      <c r="NU105" s="1"/>
      <c r="NV105" s="1"/>
      <c r="NW105" s="1"/>
      <c r="NX105" s="1"/>
      <c r="NY105" s="1"/>
      <c r="NZ105" s="1"/>
      <c r="OA105" s="1"/>
      <c r="OB105" s="1"/>
      <c r="OC105" s="1"/>
      <c r="OD105" s="1"/>
      <c r="OE105" s="1"/>
      <c r="OF105" s="1"/>
      <c r="OG105" s="1"/>
      <c r="OH105" s="1"/>
      <c r="OI105" s="1"/>
      <c r="OJ105" s="1"/>
      <c r="OK105" s="1"/>
      <c r="OL105" s="1"/>
      <c r="OM105" s="1"/>
      <c r="ON105" s="1"/>
      <c r="OO105" s="1"/>
      <c r="OP105" s="1"/>
      <c r="OQ105" s="1"/>
      <c r="OR105" s="1"/>
      <c r="OS105" s="1"/>
      <c r="OT105" s="1"/>
      <c r="OU105" s="1"/>
      <c r="OV105" s="1"/>
      <c r="OW105" s="1"/>
      <c r="OX105" s="1"/>
      <c r="OY105" s="1"/>
      <c r="OZ105" s="1"/>
      <c r="PA105" s="1"/>
      <c r="PB105" s="1"/>
      <c r="PC105" s="1"/>
      <c r="PD105" s="1"/>
      <c r="PE105" s="1"/>
      <c r="PF105" s="1"/>
      <c r="PG105" s="1"/>
      <c r="PH105" s="1"/>
      <c r="PI105" s="1"/>
      <c r="PJ105" s="1"/>
      <c r="PK105" s="1"/>
      <c r="PL105" s="1"/>
      <c r="PM105" s="1"/>
      <c r="PN105" s="1"/>
      <c r="PO105" s="1"/>
      <c r="PP105" s="1"/>
      <c r="PQ105" s="1"/>
      <c r="PR105" s="1"/>
      <c r="PS105" s="1"/>
      <c r="PT105" s="1"/>
      <c r="PU105" s="1"/>
      <c r="PV105" s="1"/>
      <c r="PW105" s="1"/>
      <c r="PX105" s="1"/>
      <c r="PY105" s="1"/>
      <c r="PZ105" s="1"/>
      <c r="QA105" s="1"/>
      <c r="QB105" s="1"/>
      <c r="QC105" s="1"/>
      <c r="QD105" s="1"/>
      <c r="QE105" s="1"/>
      <c r="QF105" s="1"/>
      <c r="QG105" s="1"/>
      <c r="QH105" s="1"/>
      <c r="QI105" s="1"/>
      <c r="QJ105" s="1"/>
      <c r="QK105" s="1"/>
      <c r="QL105" s="1"/>
      <c r="QM105" s="1"/>
      <c r="QN105" s="1"/>
      <c r="QO105" s="1"/>
      <c r="QP105" s="1"/>
      <c r="QQ105" s="1"/>
      <c r="QR105" s="1"/>
      <c r="QS105" s="1"/>
      <c r="QT105" s="1"/>
      <c r="QU105" s="1"/>
      <c r="QV105" s="1"/>
      <c r="QW105" s="1"/>
      <c r="QX105" s="1"/>
      <c r="QY105" s="1"/>
      <c r="QZ105" s="1"/>
      <c r="RA105" s="1"/>
      <c r="RB105" s="1"/>
      <c r="RC105" s="1"/>
      <c r="RD105" s="1"/>
      <c r="RE105" s="1"/>
      <c r="RF105" s="1"/>
      <c r="RG105" s="1"/>
      <c r="RH105" s="1"/>
      <c r="RI105" s="1"/>
      <c r="RJ105" s="1"/>
      <c r="RK105" s="1"/>
      <c r="RL105" s="1"/>
      <c r="RM105" s="1"/>
      <c r="RN105" s="1"/>
      <c r="RO105" s="1"/>
      <c r="RP105" s="1"/>
      <c r="RQ105" s="1"/>
      <c r="RR105" s="1"/>
      <c r="RS105" s="1"/>
      <c r="RT105" s="1"/>
      <c r="RU105" s="1"/>
      <c r="RV105" s="1"/>
      <c r="RW105" s="1"/>
      <c r="RX105" s="1"/>
      <c r="RY105" s="1"/>
      <c r="RZ105" s="1"/>
      <c r="SA105" s="1"/>
      <c r="SB105" s="1"/>
      <c r="SC105" s="1"/>
      <c r="SD105" s="1"/>
      <c r="SE105" s="1"/>
      <c r="SF105" s="1"/>
      <c r="SG105" s="1"/>
      <c r="SH105" s="1"/>
      <c r="SI105" s="1"/>
      <c r="SJ105" s="1"/>
      <c r="SK105" s="1"/>
      <c r="SL105" s="1"/>
      <c r="SM105" s="1"/>
      <c r="SN105" s="1"/>
      <c r="SO105" s="1"/>
      <c r="SP105" s="1"/>
      <c r="SQ105" s="1"/>
      <c r="SR105" s="1"/>
      <c r="SS105" s="1"/>
      <c r="ST105" s="1"/>
      <c r="SU105" s="1"/>
      <c r="SV105" s="1"/>
      <c r="SW105" s="1"/>
      <c r="SX105" s="1"/>
      <c r="SY105" s="1"/>
      <c r="SZ105" s="1"/>
      <c r="TA105" s="1"/>
      <c r="TB105" s="1"/>
      <c r="TC105" s="1"/>
      <c r="TD105" s="1"/>
      <c r="TE105" s="1"/>
      <c r="TF105" s="1"/>
      <c r="TG105" s="1"/>
      <c r="TH105" s="1"/>
      <c r="TI105" s="1"/>
      <c r="TJ105" s="1"/>
      <c r="TK105" s="1"/>
      <c r="TL105" s="1"/>
      <c r="TM105" s="1"/>
      <c r="TN105" s="1"/>
      <c r="TO105" s="1"/>
      <c r="TP105" s="1"/>
      <c r="TQ105" s="1"/>
      <c r="TR105" s="1"/>
      <c r="TS105" s="1"/>
      <c r="TT105" s="1"/>
      <c r="TU105" s="1"/>
      <c r="TV105" s="1"/>
      <c r="TW105" s="1"/>
      <c r="TX105" s="1"/>
      <c r="TY105" s="1"/>
      <c r="TZ105" s="1"/>
      <c r="UA105" s="1"/>
      <c r="UB105" s="1"/>
      <c r="UC105" s="1"/>
      <c r="UD105" s="1"/>
      <c r="UE105" s="1"/>
      <c r="UF105" s="1"/>
      <c r="UG105" s="1"/>
      <c r="UH105" s="1"/>
      <c r="UI105" s="1"/>
      <c r="UJ105" s="1"/>
      <c r="UK105" s="1"/>
      <c r="UL105" s="1"/>
      <c r="UM105" s="1"/>
      <c r="UN105" s="1"/>
      <c r="UO105" s="1"/>
      <c r="UP105" s="1"/>
      <c r="UQ105" s="1"/>
      <c r="UR105" s="1"/>
      <c r="US105" s="1"/>
      <c r="UT105" s="1"/>
      <c r="UU105" s="1"/>
      <c r="UV105" s="1"/>
      <c r="UW105" s="1"/>
      <c r="UX105" s="1"/>
      <c r="UY105" s="1"/>
      <c r="UZ105" s="1"/>
      <c r="VA105" s="1"/>
      <c r="VB105" s="1"/>
      <c r="VC105" s="1"/>
      <c r="VD105" s="1"/>
      <c r="VE105" s="1"/>
      <c r="VF105" s="1"/>
      <c r="VG105" s="1"/>
      <c r="VH105" s="1"/>
      <c r="VI105" s="1"/>
      <c r="VJ105" s="1"/>
      <c r="VK105" s="1"/>
      <c r="VL105" s="1"/>
      <c r="VM105" s="1"/>
      <c r="VN105" s="1"/>
      <c r="VO105" s="1"/>
      <c r="VP105" s="1"/>
      <c r="VQ105" s="1"/>
      <c r="VR105" s="1"/>
      <c r="VS105" s="1"/>
      <c r="VT105" s="1"/>
      <c r="VU105" s="1"/>
      <c r="VV105" s="1"/>
      <c r="VW105" s="1"/>
      <c r="VX105" s="1"/>
      <c r="VY105" s="1"/>
      <c r="VZ105" s="1"/>
      <c r="WA105" s="1"/>
      <c r="WB105" s="1"/>
      <c r="WC105" s="1"/>
      <c r="WD105" s="1"/>
      <c r="WE105" s="1"/>
      <c r="WF105" s="1"/>
      <c r="WG105" s="1"/>
      <c r="WH105" s="1"/>
      <c r="WI105" s="1"/>
      <c r="WJ105" s="1"/>
      <c r="WK105" s="1"/>
      <c r="WL105" s="1"/>
      <c r="WM105" s="1"/>
      <c r="WN105" s="1"/>
      <c r="WO105" s="1"/>
      <c r="WP105" s="1"/>
      <c r="WQ105" s="1"/>
      <c r="WR105" s="1"/>
      <c r="WS105" s="1"/>
      <c r="WT105" s="1"/>
      <c r="WU105" s="1"/>
      <c r="WV105" s="1"/>
      <c r="WW105" s="1"/>
      <c r="WX105" s="1"/>
      <c r="WY105" s="1"/>
      <c r="WZ105" s="1"/>
      <c r="XA105" s="1"/>
      <c r="XB105" s="1"/>
      <c r="XC105" s="1"/>
      <c r="XD105" s="1"/>
      <c r="XE105" s="1"/>
      <c r="XF105" s="1"/>
      <c r="XG105" s="1"/>
      <c r="XH105" s="1"/>
      <c r="XI105" s="1"/>
      <c r="XJ105" s="1"/>
      <c r="XK105" s="1"/>
      <c r="XL105" s="1"/>
      <c r="XM105" s="1"/>
      <c r="XN105" s="1"/>
      <c r="XO105" s="1"/>
      <c r="XP105" s="1"/>
      <c r="XQ105" s="1"/>
      <c r="XR105" s="1"/>
      <c r="XS105" s="1"/>
      <c r="XT105" s="1"/>
      <c r="XU105" s="1"/>
      <c r="XV105" s="1"/>
      <c r="XW105" s="1"/>
      <c r="XX105" s="1"/>
      <c r="XY105" s="1"/>
      <c r="XZ105" s="1"/>
      <c r="YA105" s="1"/>
      <c r="YB105" s="1"/>
      <c r="YC105" s="1"/>
      <c r="YD105" s="1"/>
      <c r="YE105" s="1"/>
      <c r="YF105" s="1"/>
      <c r="YG105" s="1"/>
      <c r="YH105" s="1"/>
      <c r="YI105" s="1"/>
      <c r="YJ105" s="1"/>
      <c r="YK105" s="1"/>
      <c r="YL105" s="1"/>
      <c r="YM105" s="1"/>
      <c r="YN105" s="1"/>
      <c r="YO105" s="1"/>
      <c r="YP105" s="1"/>
      <c r="YQ105" s="1"/>
      <c r="YR105" s="1"/>
      <c r="YS105" s="1"/>
      <c r="YT105" s="1"/>
      <c r="YU105" s="1"/>
      <c r="YV105" s="1"/>
      <c r="YW105" s="1"/>
      <c r="YX105" s="1"/>
      <c r="YY105" s="1"/>
      <c r="YZ105" s="1"/>
      <c r="ZA105" s="1"/>
      <c r="ZB105" s="1"/>
      <c r="ZC105" s="1"/>
      <c r="ZD105" s="1"/>
      <c r="ZE105" s="1"/>
      <c r="ZF105" s="1"/>
      <c r="ZG105" s="1"/>
      <c r="ZH105" s="1"/>
      <c r="ZI105" s="1"/>
      <c r="ZJ105" s="1"/>
      <c r="ZK105" s="1"/>
      <c r="ZL105" s="1"/>
      <c r="ZM105" s="1"/>
      <c r="ZN105" s="1"/>
      <c r="ZO105" s="1"/>
      <c r="ZP105" s="1"/>
      <c r="ZQ105" s="1"/>
      <c r="ZR105" s="1"/>
      <c r="ZS105" s="1"/>
      <c r="ZT105" s="1"/>
      <c r="ZU105" s="1"/>
      <c r="ZV105" s="1"/>
      <c r="ZW105" s="1"/>
      <c r="ZX105" s="1"/>
      <c r="ZY105" s="1"/>
      <c r="ZZ105" s="1"/>
      <c r="AAA105" s="1"/>
      <c r="AAB105" s="1"/>
      <c r="AAC105" s="1"/>
      <c r="AAD105" s="1"/>
      <c r="AAE105" s="1"/>
      <c r="AAF105" s="1"/>
      <c r="AAG105" s="1"/>
      <c r="AAH105" s="1"/>
      <c r="AAI105" s="1"/>
      <c r="AAJ105" s="1"/>
      <c r="AAK105" s="1"/>
      <c r="AAL105" s="1"/>
      <c r="AAM105" s="1"/>
      <c r="AAN105" s="1"/>
      <c r="AAO105" s="1"/>
      <c r="AAP105" s="1"/>
      <c r="AAQ105" s="1"/>
      <c r="AAR105" s="1"/>
      <c r="AAS105" s="1"/>
      <c r="AAT105" s="1"/>
      <c r="AAU105" s="1"/>
      <c r="AAV105" s="1"/>
      <c r="AAW105" s="1"/>
      <c r="AAX105" s="1"/>
      <c r="AAY105" s="1"/>
      <c r="AAZ105" s="1"/>
      <c r="ABA105" s="1"/>
      <c r="ABB105" s="1"/>
      <c r="ABC105" s="1"/>
      <c r="ABD105" s="1"/>
      <c r="ABE105" s="1"/>
      <c r="ABF105" s="1"/>
      <c r="ABG105" s="1"/>
      <c r="ABH105" s="1"/>
      <c r="ABI105" s="1"/>
      <c r="ABJ105" s="1"/>
      <c r="ABK105" s="1"/>
      <c r="ABL105" s="1"/>
      <c r="ABM105" s="1"/>
      <c r="ABN105" s="1"/>
      <c r="ABO105" s="1"/>
      <c r="ABP105" s="1"/>
      <c r="ABQ105" s="1"/>
      <c r="ABR105" s="1"/>
      <c r="ABS105" s="1"/>
      <c r="ABT105" s="1"/>
      <c r="ABU105" s="1"/>
      <c r="ABV105" s="1"/>
      <c r="ABW105" s="1"/>
      <c r="ABX105" s="1"/>
      <c r="ABY105" s="1"/>
      <c r="ABZ105" s="1"/>
      <c r="ACA105" s="1"/>
      <c r="ACB105" s="1"/>
      <c r="ACC105" s="1"/>
      <c r="ACD105" s="1"/>
      <c r="ACE105" s="1"/>
      <c r="ACF105" s="1"/>
      <c r="ACG105" s="1"/>
      <c r="ACH105" s="1"/>
      <c r="ACI105" s="1"/>
      <c r="ACJ105" s="1"/>
      <c r="ACK105" s="1"/>
      <c r="ACL105" s="1"/>
      <c r="ACM105" s="1"/>
      <c r="ACN105" s="1"/>
      <c r="ACO105" s="1"/>
      <c r="ACP105" s="1"/>
      <c r="ACQ105" s="1"/>
      <c r="ACR105" s="1"/>
      <c r="ACS105" s="1"/>
      <c r="ACT105" s="1"/>
      <c r="ACU105" s="1"/>
      <c r="ACV105" s="1"/>
      <c r="ACW105" s="1"/>
      <c r="ACX105" s="1"/>
      <c r="ACY105" s="1"/>
      <c r="ACZ105" s="1"/>
      <c r="ADA105" s="1"/>
      <c r="ADB105" s="1"/>
      <c r="ADC105" s="1"/>
      <c r="ADD105" s="1"/>
      <c r="ADE105" s="1"/>
      <c r="ADF105" s="1"/>
      <c r="ADG105" s="1"/>
      <c r="ADH105" s="1"/>
      <c r="ADI105" s="1"/>
      <c r="ADJ105" s="1"/>
      <c r="ADK105" s="1"/>
      <c r="ADL105" s="1"/>
      <c r="ADM105" s="1"/>
      <c r="ADN105" s="1"/>
      <c r="ADO105" s="1"/>
      <c r="ADP105" s="1"/>
      <c r="ADQ105" s="1"/>
      <c r="ADR105" s="1"/>
      <c r="ADS105" s="1"/>
      <c r="ADT105" s="1"/>
      <c r="ADU105" s="1"/>
      <c r="ADV105" s="1"/>
      <c r="ADW105" s="1"/>
      <c r="ADX105" s="1"/>
      <c r="ADY105" s="1"/>
      <c r="ADZ105" s="1"/>
      <c r="AEA105" s="1"/>
      <c r="AEB105" s="1"/>
      <c r="AEC105" s="1"/>
      <c r="AED105" s="1"/>
      <c r="AEE105" s="1"/>
      <c r="AEF105" s="1"/>
      <c r="AEG105" s="1"/>
      <c r="AEH105" s="1"/>
      <c r="AEI105" s="1"/>
      <c r="AEJ105" s="1"/>
      <c r="AEK105" s="1"/>
      <c r="AEL105" s="1"/>
      <c r="AEM105" s="1"/>
      <c r="AEN105" s="1"/>
      <c r="AEO105" s="1"/>
      <c r="AEP105" s="1"/>
      <c r="AEQ105" s="1"/>
      <c r="AER105" s="1"/>
      <c r="AES105" s="1"/>
      <c r="AET105" s="1"/>
      <c r="AEU105" s="1"/>
      <c r="AEV105" s="1"/>
      <c r="AEW105" s="1"/>
      <c r="AEX105" s="1"/>
      <c r="AEY105" s="1"/>
      <c r="AEZ105" s="1"/>
      <c r="AFA105" s="1"/>
      <c r="AFB105" s="1"/>
      <c r="AFC105" s="1"/>
      <c r="AFD105" s="1"/>
      <c r="AFE105" s="1"/>
      <c r="AFF105" s="1"/>
      <c r="AFG105" s="1"/>
      <c r="AFH105" s="1"/>
      <c r="AFI105" s="1"/>
      <c r="AFJ105" s="1"/>
      <c r="AFK105" s="1"/>
      <c r="AFL105" s="1"/>
      <c r="AFM105" s="1"/>
      <c r="AFN105" s="1"/>
      <c r="AFO105" s="1"/>
      <c r="AFP105" s="1"/>
      <c r="AFQ105" s="1"/>
      <c r="AFR105" s="1"/>
      <c r="AFS105" s="1"/>
      <c r="AFT105" s="1"/>
      <c r="AFU105" s="1"/>
      <c r="AFV105" s="1"/>
      <c r="AFW105" s="1"/>
      <c r="AFX105" s="1"/>
      <c r="AFY105" s="1"/>
      <c r="AFZ105" s="1"/>
      <c r="AGA105" s="1"/>
      <c r="AGB105" s="1"/>
      <c r="AGC105" s="1"/>
      <c r="AGD105" s="1"/>
      <c r="AGE105" s="1"/>
      <c r="AGF105" s="1"/>
      <c r="AGG105" s="1"/>
      <c r="AGH105" s="1"/>
      <c r="AGI105" s="1"/>
      <c r="AGJ105" s="1"/>
      <c r="AGK105" s="1"/>
      <c r="AGL105" s="1"/>
      <c r="AGM105" s="1"/>
      <c r="AGN105" s="1"/>
      <c r="AGO105" s="1"/>
      <c r="AGP105" s="1"/>
      <c r="AGQ105" s="1"/>
      <c r="AGR105" s="1"/>
      <c r="AGS105" s="1"/>
      <c r="AGT105" s="1"/>
      <c r="AGU105" s="1"/>
      <c r="AGV105" s="1"/>
      <c r="AGW105" s="1"/>
      <c r="AGX105" s="1"/>
      <c r="AGY105" s="1"/>
      <c r="AGZ105" s="1"/>
      <c r="AHA105" s="1"/>
      <c r="AHB105" s="1"/>
      <c r="AHC105" s="1"/>
      <c r="AHD105" s="1"/>
      <c r="AHE105" s="1"/>
      <c r="AHF105" s="1"/>
      <c r="AHG105" s="1"/>
      <c r="AHH105" s="1"/>
      <c r="AHI105" s="1"/>
      <c r="AHJ105" s="1"/>
      <c r="AHK105" s="1"/>
      <c r="AHL105" s="1"/>
      <c r="AHM105" s="1"/>
      <c r="AHN105" s="1"/>
      <c r="AHO105" s="1"/>
      <c r="AHP105" s="1"/>
      <c r="AHQ105" s="1"/>
      <c r="AHR105" s="1"/>
      <c r="AHS105" s="1"/>
      <c r="AHT105" s="1"/>
      <c r="AHU105" s="1"/>
      <c r="AHV105" s="1"/>
      <c r="AHW105" s="1"/>
      <c r="AHX105" s="1"/>
      <c r="AHY105" s="1"/>
      <c r="AHZ105" s="1"/>
      <c r="AIA105" s="1"/>
      <c r="AIB105" s="1"/>
      <c r="AIC105" s="1"/>
      <c r="AID105" s="1"/>
      <c r="AIE105" s="1"/>
      <c r="AIF105" s="1"/>
      <c r="AIG105" s="1"/>
      <c r="AIH105" s="1"/>
      <c r="AII105" s="1"/>
      <c r="AIJ105" s="1"/>
      <c r="AIK105" s="1"/>
      <c r="AIL105" s="1"/>
      <c r="AIM105" s="1"/>
      <c r="AIN105" s="1"/>
      <c r="AIO105" s="1"/>
      <c r="AIP105" s="1"/>
      <c r="AIQ105" s="1"/>
      <c r="AIR105" s="1"/>
      <c r="AIS105" s="1"/>
      <c r="AIT105" s="1"/>
      <c r="AIU105" s="1"/>
      <c r="AIV105" s="1"/>
      <c r="AIW105" s="1"/>
      <c r="AIX105" s="1"/>
      <c r="AIY105" s="1"/>
      <c r="AIZ105" s="1"/>
      <c r="AJA105" s="1"/>
      <c r="AJB105" s="1"/>
      <c r="AJC105" s="1"/>
      <c r="AJD105" s="1"/>
      <c r="AJE105" s="1"/>
      <c r="AJF105" s="1"/>
      <c r="AJG105" s="1"/>
      <c r="AJH105" s="1"/>
      <c r="AJI105" s="1"/>
      <c r="AJJ105" s="1"/>
      <c r="AJK105" s="1"/>
      <c r="AJL105" s="1"/>
      <c r="AJM105" s="1"/>
      <c r="AJN105" s="1"/>
      <c r="AJO105" s="1"/>
      <c r="AJP105" s="1"/>
      <c r="AJQ105" s="1"/>
      <c r="AJR105" s="1"/>
      <c r="AJS105" s="1"/>
      <c r="AJT105" s="1"/>
      <c r="AJU105" s="1"/>
      <c r="AJV105" s="1"/>
      <c r="AJW105" s="1"/>
      <c r="AJX105" s="1"/>
      <c r="AJY105" s="1"/>
      <c r="AJZ105" s="1"/>
      <c r="AKA105" s="1"/>
      <c r="AKB105" s="1"/>
      <c r="AKC105" s="1"/>
      <c r="AKD105" s="1"/>
      <c r="AKE105" s="1"/>
      <c r="AKF105" s="1"/>
      <c r="AKG105" s="1"/>
      <c r="AKH105" s="1"/>
      <c r="AKI105" s="1"/>
      <c r="AKJ105" s="1"/>
      <c r="AKK105" s="1"/>
      <c r="AKL105" s="1"/>
      <c r="AKM105" s="1"/>
      <c r="AKN105" s="1"/>
      <c r="AKO105" s="1"/>
      <c r="AKP105" s="1"/>
      <c r="AKQ105" s="1"/>
      <c r="AKR105" s="1"/>
      <c r="AKS105" s="1"/>
      <c r="AKT105" s="1"/>
      <c r="AKU105" s="1"/>
      <c r="AKV105" s="1"/>
      <c r="AKW105" s="1"/>
      <c r="AKX105" s="1"/>
      <c r="AKY105" s="1"/>
      <c r="AKZ105" s="1"/>
      <c r="ALA105" s="1"/>
      <c r="ALB105" s="1"/>
      <c r="ALC105" s="1"/>
      <c r="ALD105" s="1"/>
      <c r="ALE105" s="1"/>
      <c r="ALF105" s="1"/>
      <c r="ALG105" s="1"/>
      <c r="ALH105" s="1"/>
      <c r="ALI105" s="1"/>
      <c r="ALJ105" s="1"/>
      <c r="ALK105" s="1"/>
      <c r="ALL105" s="1"/>
      <c r="ALM105" s="1"/>
      <c r="ALN105" s="1"/>
      <c r="ALO105" s="1"/>
      <c r="ALP105" s="1"/>
      <c r="ALQ105" s="1"/>
      <c r="ALR105" s="1"/>
      <c r="ALS105" s="1"/>
      <c r="ALT105" s="1"/>
      <c r="ALU105" s="1"/>
      <c r="ALV105" s="1"/>
      <c r="ALW105" s="1"/>
      <c r="ALX105" s="1"/>
      <c r="ALY105" s="1"/>
      <c r="ALZ105" s="1"/>
      <c r="AMA105" s="1"/>
    </row>
    <row r="106" spans="2:1015" s="9" customFormat="1" x14ac:dyDescent="0.3">
      <c r="B106" s="11"/>
      <c r="C106" s="1"/>
      <c r="D106" s="1"/>
      <c r="E106" s="51"/>
      <c r="F106" s="51"/>
      <c r="G106" s="51"/>
      <c r="H106" s="51"/>
      <c r="I106" s="51"/>
      <c r="J106" s="51"/>
      <c r="K106" s="11"/>
      <c r="L106" s="1"/>
      <c r="M106" s="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2"/>
      <c r="Z106" s="1"/>
      <c r="AA106" s="1"/>
      <c r="AB106" s="1"/>
      <c r="AC106" s="1"/>
      <c r="AD106" s="51"/>
      <c r="AE106" s="51"/>
      <c r="AF106" s="51"/>
      <c r="AG106" s="51"/>
      <c r="AH106" s="52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  <c r="IX106" s="1"/>
      <c r="IY106" s="1"/>
      <c r="IZ106" s="1"/>
      <c r="JA106" s="1"/>
      <c r="JB106" s="1"/>
      <c r="JC106" s="1"/>
      <c r="JD106" s="1"/>
      <c r="JE106" s="1"/>
      <c r="JF106" s="1"/>
      <c r="JG106" s="1"/>
      <c r="JH106" s="1"/>
      <c r="JI106" s="1"/>
      <c r="JJ106" s="1"/>
      <c r="JK106" s="1"/>
      <c r="JL106" s="1"/>
      <c r="JM106" s="1"/>
      <c r="JN106" s="1"/>
      <c r="JO106" s="1"/>
      <c r="JP106" s="1"/>
      <c r="JQ106" s="1"/>
      <c r="JR106" s="1"/>
      <c r="JS106" s="1"/>
      <c r="JT106" s="1"/>
      <c r="JU106" s="1"/>
      <c r="JV106" s="1"/>
      <c r="JW106" s="1"/>
      <c r="JX106" s="1"/>
      <c r="JY106" s="1"/>
      <c r="JZ106" s="1"/>
      <c r="KA106" s="1"/>
      <c r="KB106" s="1"/>
      <c r="KC106" s="1"/>
      <c r="KD106" s="1"/>
      <c r="KE106" s="1"/>
      <c r="KF106" s="1"/>
      <c r="KG106" s="1"/>
      <c r="KH106" s="1"/>
      <c r="KI106" s="1"/>
      <c r="KJ106" s="1"/>
      <c r="KK106" s="1"/>
      <c r="KL106" s="1"/>
      <c r="KM106" s="1"/>
      <c r="KN106" s="1"/>
      <c r="KO106" s="1"/>
      <c r="KP106" s="1"/>
      <c r="KQ106" s="1"/>
      <c r="KR106" s="1"/>
      <c r="KS106" s="1"/>
      <c r="KT106" s="1"/>
      <c r="KU106" s="1"/>
      <c r="KV106" s="1"/>
      <c r="KW106" s="1"/>
      <c r="KX106" s="1"/>
      <c r="KY106" s="1"/>
      <c r="KZ106" s="1"/>
      <c r="LA106" s="1"/>
      <c r="LB106" s="1"/>
      <c r="LC106" s="1"/>
      <c r="LD106" s="1"/>
      <c r="LE106" s="1"/>
      <c r="LF106" s="1"/>
      <c r="LG106" s="1"/>
      <c r="LH106" s="1"/>
      <c r="LI106" s="1"/>
      <c r="LJ106" s="1"/>
      <c r="LK106" s="1"/>
      <c r="LL106" s="1"/>
      <c r="LM106" s="1"/>
      <c r="LN106" s="1"/>
      <c r="LO106" s="1"/>
      <c r="LP106" s="1"/>
      <c r="LQ106" s="1"/>
      <c r="LR106" s="1"/>
      <c r="LS106" s="1"/>
      <c r="LT106" s="1"/>
      <c r="LU106" s="1"/>
      <c r="LV106" s="1"/>
      <c r="LW106" s="1"/>
      <c r="LX106" s="1"/>
      <c r="LY106" s="1"/>
      <c r="LZ106" s="1"/>
      <c r="MA106" s="1"/>
      <c r="MB106" s="1"/>
      <c r="MC106" s="1"/>
      <c r="MD106" s="1"/>
      <c r="ME106" s="1"/>
      <c r="MF106" s="1"/>
      <c r="MG106" s="1"/>
      <c r="MH106" s="1"/>
      <c r="MI106" s="1"/>
      <c r="MJ106" s="1"/>
      <c r="MK106" s="1"/>
      <c r="ML106" s="1"/>
      <c r="MM106" s="1"/>
      <c r="MN106" s="1"/>
      <c r="MO106" s="1"/>
      <c r="MP106" s="1"/>
      <c r="MQ106" s="1"/>
      <c r="MR106" s="1"/>
      <c r="MS106" s="1"/>
      <c r="MT106" s="1"/>
      <c r="MU106" s="1"/>
      <c r="MV106" s="1"/>
      <c r="MW106" s="1"/>
      <c r="MX106" s="1"/>
      <c r="MY106" s="1"/>
      <c r="MZ106" s="1"/>
      <c r="NA106" s="1"/>
      <c r="NB106" s="1"/>
      <c r="NC106" s="1"/>
      <c r="ND106" s="1"/>
      <c r="NE106" s="1"/>
      <c r="NF106" s="1"/>
      <c r="NG106" s="1"/>
      <c r="NH106" s="1"/>
      <c r="NI106" s="1"/>
      <c r="NJ106" s="1"/>
      <c r="NK106" s="1"/>
      <c r="NL106" s="1"/>
      <c r="NM106" s="1"/>
      <c r="NN106" s="1"/>
      <c r="NO106" s="1"/>
      <c r="NP106" s="1"/>
      <c r="NQ106" s="1"/>
      <c r="NR106" s="1"/>
      <c r="NS106" s="1"/>
      <c r="NT106" s="1"/>
      <c r="NU106" s="1"/>
      <c r="NV106" s="1"/>
      <c r="NW106" s="1"/>
      <c r="NX106" s="1"/>
      <c r="NY106" s="1"/>
      <c r="NZ106" s="1"/>
      <c r="OA106" s="1"/>
      <c r="OB106" s="1"/>
      <c r="OC106" s="1"/>
      <c r="OD106" s="1"/>
      <c r="OE106" s="1"/>
      <c r="OF106" s="1"/>
      <c r="OG106" s="1"/>
      <c r="OH106" s="1"/>
      <c r="OI106" s="1"/>
      <c r="OJ106" s="1"/>
      <c r="OK106" s="1"/>
      <c r="OL106" s="1"/>
      <c r="OM106" s="1"/>
      <c r="ON106" s="1"/>
      <c r="OO106" s="1"/>
      <c r="OP106" s="1"/>
      <c r="OQ106" s="1"/>
      <c r="OR106" s="1"/>
      <c r="OS106" s="1"/>
      <c r="OT106" s="1"/>
      <c r="OU106" s="1"/>
      <c r="OV106" s="1"/>
      <c r="OW106" s="1"/>
      <c r="OX106" s="1"/>
      <c r="OY106" s="1"/>
      <c r="OZ106" s="1"/>
      <c r="PA106" s="1"/>
      <c r="PB106" s="1"/>
      <c r="PC106" s="1"/>
      <c r="PD106" s="1"/>
      <c r="PE106" s="1"/>
      <c r="PF106" s="1"/>
      <c r="PG106" s="1"/>
      <c r="PH106" s="1"/>
      <c r="PI106" s="1"/>
      <c r="PJ106" s="1"/>
      <c r="PK106" s="1"/>
      <c r="PL106" s="1"/>
      <c r="PM106" s="1"/>
      <c r="PN106" s="1"/>
      <c r="PO106" s="1"/>
      <c r="PP106" s="1"/>
      <c r="PQ106" s="1"/>
      <c r="PR106" s="1"/>
      <c r="PS106" s="1"/>
      <c r="PT106" s="1"/>
      <c r="PU106" s="1"/>
      <c r="PV106" s="1"/>
      <c r="PW106" s="1"/>
      <c r="PX106" s="1"/>
      <c r="PY106" s="1"/>
      <c r="PZ106" s="1"/>
      <c r="QA106" s="1"/>
      <c r="QB106" s="1"/>
      <c r="QC106" s="1"/>
      <c r="QD106" s="1"/>
      <c r="QE106" s="1"/>
      <c r="QF106" s="1"/>
      <c r="QG106" s="1"/>
      <c r="QH106" s="1"/>
      <c r="QI106" s="1"/>
      <c r="QJ106" s="1"/>
      <c r="QK106" s="1"/>
      <c r="QL106" s="1"/>
      <c r="QM106" s="1"/>
      <c r="QN106" s="1"/>
      <c r="QO106" s="1"/>
      <c r="QP106" s="1"/>
      <c r="QQ106" s="1"/>
      <c r="QR106" s="1"/>
      <c r="QS106" s="1"/>
      <c r="QT106" s="1"/>
      <c r="QU106" s="1"/>
      <c r="QV106" s="1"/>
      <c r="QW106" s="1"/>
      <c r="QX106" s="1"/>
      <c r="QY106" s="1"/>
      <c r="QZ106" s="1"/>
      <c r="RA106" s="1"/>
      <c r="RB106" s="1"/>
      <c r="RC106" s="1"/>
      <c r="RD106" s="1"/>
      <c r="RE106" s="1"/>
      <c r="RF106" s="1"/>
      <c r="RG106" s="1"/>
      <c r="RH106" s="1"/>
      <c r="RI106" s="1"/>
      <c r="RJ106" s="1"/>
      <c r="RK106" s="1"/>
      <c r="RL106" s="1"/>
      <c r="RM106" s="1"/>
      <c r="RN106" s="1"/>
      <c r="RO106" s="1"/>
      <c r="RP106" s="1"/>
      <c r="RQ106" s="1"/>
      <c r="RR106" s="1"/>
      <c r="RS106" s="1"/>
      <c r="RT106" s="1"/>
      <c r="RU106" s="1"/>
      <c r="RV106" s="1"/>
      <c r="RW106" s="1"/>
      <c r="RX106" s="1"/>
      <c r="RY106" s="1"/>
      <c r="RZ106" s="1"/>
      <c r="SA106" s="1"/>
      <c r="SB106" s="1"/>
      <c r="SC106" s="1"/>
      <c r="SD106" s="1"/>
      <c r="SE106" s="1"/>
      <c r="SF106" s="1"/>
      <c r="SG106" s="1"/>
      <c r="SH106" s="1"/>
      <c r="SI106" s="1"/>
      <c r="SJ106" s="1"/>
      <c r="SK106" s="1"/>
      <c r="SL106" s="1"/>
      <c r="SM106" s="1"/>
      <c r="SN106" s="1"/>
      <c r="SO106" s="1"/>
      <c r="SP106" s="1"/>
      <c r="SQ106" s="1"/>
      <c r="SR106" s="1"/>
      <c r="SS106" s="1"/>
      <c r="ST106" s="1"/>
      <c r="SU106" s="1"/>
      <c r="SV106" s="1"/>
      <c r="SW106" s="1"/>
      <c r="SX106" s="1"/>
      <c r="SY106" s="1"/>
      <c r="SZ106" s="1"/>
      <c r="TA106" s="1"/>
      <c r="TB106" s="1"/>
      <c r="TC106" s="1"/>
      <c r="TD106" s="1"/>
      <c r="TE106" s="1"/>
      <c r="TF106" s="1"/>
      <c r="TG106" s="1"/>
      <c r="TH106" s="1"/>
      <c r="TI106" s="1"/>
      <c r="TJ106" s="1"/>
      <c r="TK106" s="1"/>
      <c r="TL106" s="1"/>
      <c r="TM106" s="1"/>
      <c r="TN106" s="1"/>
      <c r="TO106" s="1"/>
      <c r="TP106" s="1"/>
      <c r="TQ106" s="1"/>
      <c r="TR106" s="1"/>
      <c r="TS106" s="1"/>
      <c r="TT106" s="1"/>
      <c r="TU106" s="1"/>
      <c r="TV106" s="1"/>
      <c r="TW106" s="1"/>
      <c r="TX106" s="1"/>
      <c r="TY106" s="1"/>
      <c r="TZ106" s="1"/>
      <c r="UA106" s="1"/>
      <c r="UB106" s="1"/>
      <c r="UC106" s="1"/>
      <c r="UD106" s="1"/>
      <c r="UE106" s="1"/>
      <c r="UF106" s="1"/>
      <c r="UG106" s="1"/>
      <c r="UH106" s="1"/>
      <c r="UI106" s="1"/>
      <c r="UJ106" s="1"/>
      <c r="UK106" s="1"/>
      <c r="UL106" s="1"/>
      <c r="UM106" s="1"/>
      <c r="UN106" s="1"/>
      <c r="UO106" s="1"/>
      <c r="UP106" s="1"/>
      <c r="UQ106" s="1"/>
      <c r="UR106" s="1"/>
      <c r="US106" s="1"/>
      <c r="UT106" s="1"/>
      <c r="UU106" s="1"/>
      <c r="UV106" s="1"/>
      <c r="UW106" s="1"/>
      <c r="UX106" s="1"/>
      <c r="UY106" s="1"/>
      <c r="UZ106" s="1"/>
      <c r="VA106" s="1"/>
      <c r="VB106" s="1"/>
      <c r="VC106" s="1"/>
      <c r="VD106" s="1"/>
      <c r="VE106" s="1"/>
      <c r="VF106" s="1"/>
      <c r="VG106" s="1"/>
      <c r="VH106" s="1"/>
      <c r="VI106" s="1"/>
      <c r="VJ106" s="1"/>
      <c r="VK106" s="1"/>
      <c r="VL106" s="1"/>
      <c r="VM106" s="1"/>
      <c r="VN106" s="1"/>
      <c r="VO106" s="1"/>
      <c r="VP106" s="1"/>
      <c r="VQ106" s="1"/>
      <c r="VR106" s="1"/>
      <c r="VS106" s="1"/>
      <c r="VT106" s="1"/>
      <c r="VU106" s="1"/>
      <c r="VV106" s="1"/>
      <c r="VW106" s="1"/>
      <c r="VX106" s="1"/>
      <c r="VY106" s="1"/>
      <c r="VZ106" s="1"/>
      <c r="WA106" s="1"/>
      <c r="WB106" s="1"/>
      <c r="WC106" s="1"/>
      <c r="WD106" s="1"/>
      <c r="WE106" s="1"/>
      <c r="WF106" s="1"/>
      <c r="WG106" s="1"/>
      <c r="WH106" s="1"/>
      <c r="WI106" s="1"/>
      <c r="WJ106" s="1"/>
      <c r="WK106" s="1"/>
      <c r="WL106" s="1"/>
      <c r="WM106" s="1"/>
      <c r="WN106" s="1"/>
      <c r="WO106" s="1"/>
      <c r="WP106" s="1"/>
      <c r="WQ106" s="1"/>
      <c r="WR106" s="1"/>
      <c r="WS106" s="1"/>
      <c r="WT106" s="1"/>
      <c r="WU106" s="1"/>
      <c r="WV106" s="1"/>
      <c r="WW106" s="1"/>
      <c r="WX106" s="1"/>
      <c r="WY106" s="1"/>
      <c r="WZ106" s="1"/>
      <c r="XA106" s="1"/>
      <c r="XB106" s="1"/>
      <c r="XC106" s="1"/>
      <c r="XD106" s="1"/>
      <c r="XE106" s="1"/>
      <c r="XF106" s="1"/>
      <c r="XG106" s="1"/>
      <c r="XH106" s="1"/>
      <c r="XI106" s="1"/>
      <c r="XJ106" s="1"/>
      <c r="XK106" s="1"/>
      <c r="XL106" s="1"/>
      <c r="XM106" s="1"/>
      <c r="XN106" s="1"/>
      <c r="XO106" s="1"/>
      <c r="XP106" s="1"/>
      <c r="XQ106" s="1"/>
      <c r="XR106" s="1"/>
      <c r="XS106" s="1"/>
      <c r="XT106" s="1"/>
      <c r="XU106" s="1"/>
      <c r="XV106" s="1"/>
      <c r="XW106" s="1"/>
      <c r="XX106" s="1"/>
      <c r="XY106" s="1"/>
      <c r="XZ106" s="1"/>
      <c r="YA106" s="1"/>
      <c r="YB106" s="1"/>
      <c r="YC106" s="1"/>
      <c r="YD106" s="1"/>
      <c r="YE106" s="1"/>
      <c r="YF106" s="1"/>
      <c r="YG106" s="1"/>
      <c r="YH106" s="1"/>
      <c r="YI106" s="1"/>
      <c r="YJ106" s="1"/>
      <c r="YK106" s="1"/>
      <c r="YL106" s="1"/>
      <c r="YM106" s="1"/>
      <c r="YN106" s="1"/>
      <c r="YO106" s="1"/>
      <c r="YP106" s="1"/>
      <c r="YQ106" s="1"/>
      <c r="YR106" s="1"/>
      <c r="YS106" s="1"/>
      <c r="YT106" s="1"/>
      <c r="YU106" s="1"/>
      <c r="YV106" s="1"/>
      <c r="YW106" s="1"/>
      <c r="YX106" s="1"/>
      <c r="YY106" s="1"/>
      <c r="YZ106" s="1"/>
      <c r="ZA106" s="1"/>
      <c r="ZB106" s="1"/>
      <c r="ZC106" s="1"/>
      <c r="ZD106" s="1"/>
      <c r="ZE106" s="1"/>
      <c r="ZF106" s="1"/>
      <c r="ZG106" s="1"/>
      <c r="ZH106" s="1"/>
      <c r="ZI106" s="1"/>
      <c r="ZJ106" s="1"/>
      <c r="ZK106" s="1"/>
      <c r="ZL106" s="1"/>
      <c r="ZM106" s="1"/>
      <c r="ZN106" s="1"/>
      <c r="ZO106" s="1"/>
      <c r="ZP106" s="1"/>
      <c r="ZQ106" s="1"/>
      <c r="ZR106" s="1"/>
      <c r="ZS106" s="1"/>
      <c r="ZT106" s="1"/>
      <c r="ZU106" s="1"/>
      <c r="ZV106" s="1"/>
      <c r="ZW106" s="1"/>
      <c r="ZX106" s="1"/>
      <c r="ZY106" s="1"/>
      <c r="ZZ106" s="1"/>
      <c r="AAA106" s="1"/>
      <c r="AAB106" s="1"/>
      <c r="AAC106" s="1"/>
      <c r="AAD106" s="1"/>
      <c r="AAE106" s="1"/>
      <c r="AAF106" s="1"/>
      <c r="AAG106" s="1"/>
      <c r="AAH106" s="1"/>
      <c r="AAI106" s="1"/>
      <c r="AAJ106" s="1"/>
      <c r="AAK106" s="1"/>
      <c r="AAL106" s="1"/>
      <c r="AAM106" s="1"/>
      <c r="AAN106" s="1"/>
      <c r="AAO106" s="1"/>
      <c r="AAP106" s="1"/>
      <c r="AAQ106" s="1"/>
      <c r="AAR106" s="1"/>
      <c r="AAS106" s="1"/>
      <c r="AAT106" s="1"/>
      <c r="AAU106" s="1"/>
      <c r="AAV106" s="1"/>
      <c r="AAW106" s="1"/>
      <c r="AAX106" s="1"/>
      <c r="AAY106" s="1"/>
      <c r="AAZ106" s="1"/>
      <c r="ABA106" s="1"/>
      <c r="ABB106" s="1"/>
      <c r="ABC106" s="1"/>
      <c r="ABD106" s="1"/>
      <c r="ABE106" s="1"/>
      <c r="ABF106" s="1"/>
      <c r="ABG106" s="1"/>
      <c r="ABH106" s="1"/>
      <c r="ABI106" s="1"/>
      <c r="ABJ106" s="1"/>
      <c r="ABK106" s="1"/>
      <c r="ABL106" s="1"/>
      <c r="ABM106" s="1"/>
      <c r="ABN106" s="1"/>
      <c r="ABO106" s="1"/>
      <c r="ABP106" s="1"/>
      <c r="ABQ106" s="1"/>
      <c r="ABR106" s="1"/>
      <c r="ABS106" s="1"/>
      <c r="ABT106" s="1"/>
      <c r="ABU106" s="1"/>
      <c r="ABV106" s="1"/>
      <c r="ABW106" s="1"/>
      <c r="ABX106" s="1"/>
      <c r="ABY106" s="1"/>
      <c r="ABZ106" s="1"/>
      <c r="ACA106" s="1"/>
      <c r="ACB106" s="1"/>
      <c r="ACC106" s="1"/>
      <c r="ACD106" s="1"/>
      <c r="ACE106" s="1"/>
      <c r="ACF106" s="1"/>
      <c r="ACG106" s="1"/>
      <c r="ACH106" s="1"/>
      <c r="ACI106" s="1"/>
      <c r="ACJ106" s="1"/>
      <c r="ACK106" s="1"/>
      <c r="ACL106" s="1"/>
      <c r="ACM106" s="1"/>
      <c r="ACN106" s="1"/>
      <c r="ACO106" s="1"/>
      <c r="ACP106" s="1"/>
      <c r="ACQ106" s="1"/>
      <c r="ACR106" s="1"/>
      <c r="ACS106" s="1"/>
      <c r="ACT106" s="1"/>
      <c r="ACU106" s="1"/>
      <c r="ACV106" s="1"/>
      <c r="ACW106" s="1"/>
      <c r="ACX106" s="1"/>
      <c r="ACY106" s="1"/>
      <c r="ACZ106" s="1"/>
      <c r="ADA106" s="1"/>
      <c r="ADB106" s="1"/>
      <c r="ADC106" s="1"/>
      <c r="ADD106" s="1"/>
      <c r="ADE106" s="1"/>
      <c r="ADF106" s="1"/>
      <c r="ADG106" s="1"/>
      <c r="ADH106" s="1"/>
      <c r="ADI106" s="1"/>
      <c r="ADJ106" s="1"/>
      <c r="ADK106" s="1"/>
      <c r="ADL106" s="1"/>
      <c r="ADM106" s="1"/>
      <c r="ADN106" s="1"/>
      <c r="ADO106" s="1"/>
      <c r="ADP106" s="1"/>
      <c r="ADQ106" s="1"/>
      <c r="ADR106" s="1"/>
      <c r="ADS106" s="1"/>
      <c r="ADT106" s="1"/>
      <c r="ADU106" s="1"/>
      <c r="ADV106" s="1"/>
      <c r="ADW106" s="1"/>
      <c r="ADX106" s="1"/>
      <c r="ADY106" s="1"/>
      <c r="ADZ106" s="1"/>
      <c r="AEA106" s="1"/>
      <c r="AEB106" s="1"/>
      <c r="AEC106" s="1"/>
      <c r="AED106" s="1"/>
      <c r="AEE106" s="1"/>
      <c r="AEF106" s="1"/>
      <c r="AEG106" s="1"/>
      <c r="AEH106" s="1"/>
      <c r="AEI106" s="1"/>
      <c r="AEJ106" s="1"/>
      <c r="AEK106" s="1"/>
      <c r="AEL106" s="1"/>
      <c r="AEM106" s="1"/>
      <c r="AEN106" s="1"/>
      <c r="AEO106" s="1"/>
      <c r="AEP106" s="1"/>
      <c r="AEQ106" s="1"/>
      <c r="AER106" s="1"/>
      <c r="AES106" s="1"/>
      <c r="AET106" s="1"/>
      <c r="AEU106" s="1"/>
      <c r="AEV106" s="1"/>
      <c r="AEW106" s="1"/>
      <c r="AEX106" s="1"/>
      <c r="AEY106" s="1"/>
      <c r="AEZ106" s="1"/>
      <c r="AFA106" s="1"/>
      <c r="AFB106" s="1"/>
      <c r="AFC106" s="1"/>
      <c r="AFD106" s="1"/>
      <c r="AFE106" s="1"/>
      <c r="AFF106" s="1"/>
      <c r="AFG106" s="1"/>
      <c r="AFH106" s="1"/>
      <c r="AFI106" s="1"/>
      <c r="AFJ106" s="1"/>
      <c r="AFK106" s="1"/>
      <c r="AFL106" s="1"/>
      <c r="AFM106" s="1"/>
      <c r="AFN106" s="1"/>
      <c r="AFO106" s="1"/>
      <c r="AFP106" s="1"/>
      <c r="AFQ106" s="1"/>
      <c r="AFR106" s="1"/>
      <c r="AFS106" s="1"/>
      <c r="AFT106" s="1"/>
      <c r="AFU106" s="1"/>
      <c r="AFV106" s="1"/>
      <c r="AFW106" s="1"/>
      <c r="AFX106" s="1"/>
      <c r="AFY106" s="1"/>
      <c r="AFZ106" s="1"/>
      <c r="AGA106" s="1"/>
      <c r="AGB106" s="1"/>
      <c r="AGC106" s="1"/>
      <c r="AGD106" s="1"/>
      <c r="AGE106" s="1"/>
      <c r="AGF106" s="1"/>
      <c r="AGG106" s="1"/>
      <c r="AGH106" s="1"/>
      <c r="AGI106" s="1"/>
      <c r="AGJ106" s="1"/>
      <c r="AGK106" s="1"/>
      <c r="AGL106" s="1"/>
      <c r="AGM106" s="1"/>
      <c r="AGN106" s="1"/>
      <c r="AGO106" s="1"/>
      <c r="AGP106" s="1"/>
      <c r="AGQ106" s="1"/>
      <c r="AGR106" s="1"/>
      <c r="AGS106" s="1"/>
      <c r="AGT106" s="1"/>
      <c r="AGU106" s="1"/>
      <c r="AGV106" s="1"/>
      <c r="AGW106" s="1"/>
      <c r="AGX106" s="1"/>
      <c r="AGY106" s="1"/>
      <c r="AGZ106" s="1"/>
      <c r="AHA106" s="1"/>
      <c r="AHB106" s="1"/>
      <c r="AHC106" s="1"/>
      <c r="AHD106" s="1"/>
      <c r="AHE106" s="1"/>
      <c r="AHF106" s="1"/>
      <c r="AHG106" s="1"/>
      <c r="AHH106" s="1"/>
      <c r="AHI106" s="1"/>
      <c r="AHJ106" s="1"/>
      <c r="AHK106" s="1"/>
      <c r="AHL106" s="1"/>
      <c r="AHM106" s="1"/>
      <c r="AHN106" s="1"/>
      <c r="AHO106" s="1"/>
      <c r="AHP106" s="1"/>
      <c r="AHQ106" s="1"/>
      <c r="AHR106" s="1"/>
      <c r="AHS106" s="1"/>
      <c r="AHT106" s="1"/>
      <c r="AHU106" s="1"/>
      <c r="AHV106" s="1"/>
      <c r="AHW106" s="1"/>
      <c r="AHX106" s="1"/>
      <c r="AHY106" s="1"/>
      <c r="AHZ106" s="1"/>
      <c r="AIA106" s="1"/>
      <c r="AIB106" s="1"/>
      <c r="AIC106" s="1"/>
      <c r="AID106" s="1"/>
      <c r="AIE106" s="1"/>
      <c r="AIF106" s="1"/>
      <c r="AIG106" s="1"/>
      <c r="AIH106" s="1"/>
      <c r="AII106" s="1"/>
      <c r="AIJ106" s="1"/>
      <c r="AIK106" s="1"/>
      <c r="AIL106" s="1"/>
      <c r="AIM106" s="1"/>
      <c r="AIN106" s="1"/>
      <c r="AIO106" s="1"/>
      <c r="AIP106" s="1"/>
      <c r="AIQ106" s="1"/>
      <c r="AIR106" s="1"/>
      <c r="AIS106" s="1"/>
      <c r="AIT106" s="1"/>
      <c r="AIU106" s="1"/>
      <c r="AIV106" s="1"/>
      <c r="AIW106" s="1"/>
      <c r="AIX106" s="1"/>
      <c r="AIY106" s="1"/>
      <c r="AIZ106" s="1"/>
      <c r="AJA106" s="1"/>
      <c r="AJB106" s="1"/>
      <c r="AJC106" s="1"/>
      <c r="AJD106" s="1"/>
      <c r="AJE106" s="1"/>
      <c r="AJF106" s="1"/>
      <c r="AJG106" s="1"/>
      <c r="AJH106" s="1"/>
      <c r="AJI106" s="1"/>
      <c r="AJJ106" s="1"/>
      <c r="AJK106" s="1"/>
      <c r="AJL106" s="1"/>
      <c r="AJM106" s="1"/>
      <c r="AJN106" s="1"/>
      <c r="AJO106" s="1"/>
      <c r="AJP106" s="1"/>
      <c r="AJQ106" s="1"/>
      <c r="AJR106" s="1"/>
      <c r="AJS106" s="1"/>
      <c r="AJT106" s="1"/>
      <c r="AJU106" s="1"/>
      <c r="AJV106" s="1"/>
      <c r="AJW106" s="1"/>
      <c r="AJX106" s="1"/>
      <c r="AJY106" s="1"/>
      <c r="AJZ106" s="1"/>
      <c r="AKA106" s="1"/>
      <c r="AKB106" s="1"/>
      <c r="AKC106" s="1"/>
      <c r="AKD106" s="1"/>
      <c r="AKE106" s="1"/>
      <c r="AKF106" s="1"/>
      <c r="AKG106" s="1"/>
      <c r="AKH106" s="1"/>
      <c r="AKI106" s="1"/>
      <c r="AKJ106" s="1"/>
      <c r="AKK106" s="1"/>
      <c r="AKL106" s="1"/>
      <c r="AKM106" s="1"/>
      <c r="AKN106" s="1"/>
      <c r="AKO106" s="1"/>
      <c r="AKP106" s="1"/>
      <c r="AKQ106" s="1"/>
      <c r="AKR106" s="1"/>
      <c r="AKS106" s="1"/>
      <c r="AKT106" s="1"/>
      <c r="AKU106" s="1"/>
      <c r="AKV106" s="1"/>
      <c r="AKW106" s="1"/>
      <c r="AKX106" s="1"/>
      <c r="AKY106" s="1"/>
      <c r="AKZ106" s="1"/>
      <c r="ALA106" s="1"/>
      <c r="ALB106" s="1"/>
      <c r="ALC106" s="1"/>
      <c r="ALD106" s="1"/>
      <c r="ALE106" s="1"/>
      <c r="ALF106" s="1"/>
      <c r="ALG106" s="1"/>
      <c r="ALH106" s="1"/>
      <c r="ALI106" s="1"/>
      <c r="ALJ106" s="1"/>
      <c r="ALK106" s="1"/>
      <c r="ALL106" s="1"/>
      <c r="ALM106" s="1"/>
      <c r="ALN106" s="1"/>
      <c r="ALO106" s="1"/>
      <c r="ALP106" s="1"/>
      <c r="ALQ106" s="1"/>
      <c r="ALR106" s="1"/>
      <c r="ALS106" s="1"/>
      <c r="ALT106" s="1"/>
      <c r="ALU106" s="1"/>
      <c r="ALV106" s="1"/>
      <c r="ALW106" s="1"/>
      <c r="ALX106" s="1"/>
      <c r="ALY106" s="1"/>
      <c r="ALZ106" s="1"/>
      <c r="AMA106" s="1"/>
    </row>
    <row r="107" spans="2:1015" s="9" customFormat="1" x14ac:dyDescent="0.3">
      <c r="B107" s="11"/>
      <c r="C107" s="1"/>
      <c r="D107" s="1"/>
      <c r="E107" s="51"/>
      <c r="F107" s="51"/>
      <c r="G107" s="51"/>
      <c r="H107" s="51"/>
      <c r="I107" s="51"/>
      <c r="J107" s="51"/>
      <c r="K107" s="11"/>
      <c r="L107" s="1"/>
      <c r="M107" s="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2"/>
      <c r="Z107" s="1"/>
      <c r="AA107" s="1"/>
      <c r="AB107" s="1"/>
      <c r="AC107" s="1"/>
      <c r="AD107" s="51"/>
      <c r="AE107" s="51"/>
      <c r="AF107" s="51"/>
      <c r="AG107" s="51"/>
      <c r="AH107" s="52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  <c r="IX107" s="1"/>
      <c r="IY107" s="1"/>
      <c r="IZ107" s="1"/>
      <c r="JA107" s="1"/>
      <c r="JB107" s="1"/>
      <c r="JC107" s="1"/>
      <c r="JD107" s="1"/>
      <c r="JE107" s="1"/>
      <c r="JF107" s="1"/>
      <c r="JG107" s="1"/>
      <c r="JH107" s="1"/>
      <c r="JI107" s="1"/>
      <c r="JJ107" s="1"/>
      <c r="JK107" s="1"/>
      <c r="JL107" s="1"/>
      <c r="JM107" s="1"/>
      <c r="JN107" s="1"/>
      <c r="JO107" s="1"/>
      <c r="JP107" s="1"/>
      <c r="JQ107" s="1"/>
      <c r="JR107" s="1"/>
      <c r="JS107" s="1"/>
      <c r="JT107" s="1"/>
      <c r="JU107" s="1"/>
      <c r="JV107" s="1"/>
      <c r="JW107" s="1"/>
      <c r="JX107" s="1"/>
      <c r="JY107" s="1"/>
      <c r="JZ107" s="1"/>
      <c r="KA107" s="1"/>
      <c r="KB107" s="1"/>
      <c r="KC107" s="1"/>
      <c r="KD107" s="1"/>
      <c r="KE107" s="1"/>
      <c r="KF107" s="1"/>
      <c r="KG107" s="1"/>
      <c r="KH107" s="1"/>
      <c r="KI107" s="1"/>
      <c r="KJ107" s="1"/>
      <c r="KK107" s="1"/>
      <c r="KL107" s="1"/>
      <c r="KM107" s="1"/>
      <c r="KN107" s="1"/>
      <c r="KO107" s="1"/>
      <c r="KP107" s="1"/>
      <c r="KQ107" s="1"/>
      <c r="KR107" s="1"/>
      <c r="KS107" s="1"/>
      <c r="KT107" s="1"/>
      <c r="KU107" s="1"/>
      <c r="KV107" s="1"/>
      <c r="KW107" s="1"/>
      <c r="KX107" s="1"/>
      <c r="KY107" s="1"/>
      <c r="KZ107" s="1"/>
      <c r="LA107" s="1"/>
      <c r="LB107" s="1"/>
      <c r="LC107" s="1"/>
      <c r="LD107" s="1"/>
      <c r="LE107" s="1"/>
      <c r="LF107" s="1"/>
      <c r="LG107" s="1"/>
      <c r="LH107" s="1"/>
      <c r="LI107" s="1"/>
      <c r="LJ107" s="1"/>
      <c r="LK107" s="1"/>
      <c r="LL107" s="1"/>
      <c r="LM107" s="1"/>
      <c r="LN107" s="1"/>
      <c r="LO107" s="1"/>
      <c r="LP107" s="1"/>
      <c r="LQ107" s="1"/>
      <c r="LR107" s="1"/>
      <c r="LS107" s="1"/>
      <c r="LT107" s="1"/>
      <c r="LU107" s="1"/>
      <c r="LV107" s="1"/>
      <c r="LW107" s="1"/>
      <c r="LX107" s="1"/>
      <c r="LY107" s="1"/>
      <c r="LZ107" s="1"/>
      <c r="MA107" s="1"/>
      <c r="MB107" s="1"/>
      <c r="MC107" s="1"/>
      <c r="MD107" s="1"/>
      <c r="ME107" s="1"/>
      <c r="MF107" s="1"/>
      <c r="MG107" s="1"/>
      <c r="MH107" s="1"/>
      <c r="MI107" s="1"/>
      <c r="MJ107" s="1"/>
      <c r="MK107" s="1"/>
      <c r="ML107" s="1"/>
      <c r="MM107" s="1"/>
      <c r="MN107" s="1"/>
      <c r="MO107" s="1"/>
      <c r="MP107" s="1"/>
      <c r="MQ107" s="1"/>
      <c r="MR107" s="1"/>
      <c r="MS107" s="1"/>
      <c r="MT107" s="1"/>
      <c r="MU107" s="1"/>
      <c r="MV107" s="1"/>
      <c r="MW107" s="1"/>
      <c r="MX107" s="1"/>
      <c r="MY107" s="1"/>
      <c r="MZ107" s="1"/>
      <c r="NA107" s="1"/>
      <c r="NB107" s="1"/>
      <c r="NC107" s="1"/>
      <c r="ND107" s="1"/>
      <c r="NE107" s="1"/>
      <c r="NF107" s="1"/>
      <c r="NG107" s="1"/>
      <c r="NH107" s="1"/>
      <c r="NI107" s="1"/>
      <c r="NJ107" s="1"/>
      <c r="NK107" s="1"/>
      <c r="NL107" s="1"/>
      <c r="NM107" s="1"/>
      <c r="NN107" s="1"/>
      <c r="NO107" s="1"/>
      <c r="NP107" s="1"/>
      <c r="NQ107" s="1"/>
      <c r="NR107" s="1"/>
      <c r="NS107" s="1"/>
      <c r="NT107" s="1"/>
      <c r="NU107" s="1"/>
      <c r="NV107" s="1"/>
      <c r="NW107" s="1"/>
      <c r="NX107" s="1"/>
      <c r="NY107" s="1"/>
      <c r="NZ107" s="1"/>
      <c r="OA107" s="1"/>
      <c r="OB107" s="1"/>
      <c r="OC107" s="1"/>
      <c r="OD107" s="1"/>
      <c r="OE107" s="1"/>
      <c r="OF107" s="1"/>
      <c r="OG107" s="1"/>
      <c r="OH107" s="1"/>
      <c r="OI107" s="1"/>
      <c r="OJ107" s="1"/>
      <c r="OK107" s="1"/>
      <c r="OL107" s="1"/>
      <c r="OM107" s="1"/>
      <c r="ON107" s="1"/>
      <c r="OO107" s="1"/>
      <c r="OP107" s="1"/>
      <c r="OQ107" s="1"/>
      <c r="OR107" s="1"/>
      <c r="OS107" s="1"/>
      <c r="OT107" s="1"/>
      <c r="OU107" s="1"/>
      <c r="OV107" s="1"/>
      <c r="OW107" s="1"/>
      <c r="OX107" s="1"/>
      <c r="OY107" s="1"/>
      <c r="OZ107" s="1"/>
      <c r="PA107" s="1"/>
      <c r="PB107" s="1"/>
      <c r="PC107" s="1"/>
      <c r="PD107" s="1"/>
      <c r="PE107" s="1"/>
      <c r="PF107" s="1"/>
      <c r="PG107" s="1"/>
      <c r="PH107" s="1"/>
      <c r="PI107" s="1"/>
      <c r="PJ107" s="1"/>
      <c r="PK107" s="1"/>
      <c r="PL107" s="1"/>
      <c r="PM107" s="1"/>
      <c r="PN107" s="1"/>
      <c r="PO107" s="1"/>
      <c r="PP107" s="1"/>
      <c r="PQ107" s="1"/>
      <c r="PR107" s="1"/>
      <c r="PS107" s="1"/>
      <c r="PT107" s="1"/>
      <c r="PU107" s="1"/>
      <c r="PV107" s="1"/>
      <c r="PW107" s="1"/>
      <c r="PX107" s="1"/>
      <c r="PY107" s="1"/>
      <c r="PZ107" s="1"/>
      <c r="QA107" s="1"/>
      <c r="QB107" s="1"/>
      <c r="QC107" s="1"/>
      <c r="QD107" s="1"/>
      <c r="QE107" s="1"/>
      <c r="QF107" s="1"/>
      <c r="QG107" s="1"/>
      <c r="QH107" s="1"/>
      <c r="QI107" s="1"/>
      <c r="QJ107" s="1"/>
      <c r="QK107" s="1"/>
      <c r="QL107" s="1"/>
      <c r="QM107" s="1"/>
      <c r="QN107" s="1"/>
      <c r="QO107" s="1"/>
      <c r="QP107" s="1"/>
      <c r="QQ107" s="1"/>
      <c r="QR107" s="1"/>
      <c r="QS107" s="1"/>
      <c r="QT107" s="1"/>
      <c r="QU107" s="1"/>
      <c r="QV107" s="1"/>
      <c r="QW107" s="1"/>
      <c r="QX107" s="1"/>
      <c r="QY107" s="1"/>
      <c r="QZ107" s="1"/>
      <c r="RA107" s="1"/>
      <c r="RB107" s="1"/>
      <c r="RC107" s="1"/>
      <c r="RD107" s="1"/>
      <c r="RE107" s="1"/>
      <c r="RF107" s="1"/>
      <c r="RG107" s="1"/>
      <c r="RH107" s="1"/>
      <c r="RI107" s="1"/>
      <c r="RJ107" s="1"/>
      <c r="RK107" s="1"/>
      <c r="RL107" s="1"/>
      <c r="RM107" s="1"/>
      <c r="RN107" s="1"/>
      <c r="RO107" s="1"/>
      <c r="RP107" s="1"/>
      <c r="RQ107" s="1"/>
      <c r="RR107" s="1"/>
      <c r="RS107" s="1"/>
      <c r="RT107" s="1"/>
      <c r="RU107" s="1"/>
      <c r="RV107" s="1"/>
      <c r="RW107" s="1"/>
      <c r="RX107" s="1"/>
      <c r="RY107" s="1"/>
      <c r="RZ107" s="1"/>
      <c r="SA107" s="1"/>
      <c r="SB107" s="1"/>
      <c r="SC107" s="1"/>
      <c r="SD107" s="1"/>
      <c r="SE107" s="1"/>
      <c r="SF107" s="1"/>
      <c r="SG107" s="1"/>
      <c r="SH107" s="1"/>
      <c r="SI107" s="1"/>
      <c r="SJ107" s="1"/>
      <c r="SK107" s="1"/>
      <c r="SL107" s="1"/>
      <c r="SM107" s="1"/>
      <c r="SN107" s="1"/>
      <c r="SO107" s="1"/>
      <c r="SP107" s="1"/>
      <c r="SQ107" s="1"/>
      <c r="SR107" s="1"/>
      <c r="SS107" s="1"/>
      <c r="ST107" s="1"/>
      <c r="SU107" s="1"/>
      <c r="SV107" s="1"/>
      <c r="SW107" s="1"/>
      <c r="SX107" s="1"/>
      <c r="SY107" s="1"/>
      <c r="SZ107" s="1"/>
      <c r="TA107" s="1"/>
      <c r="TB107" s="1"/>
      <c r="TC107" s="1"/>
      <c r="TD107" s="1"/>
      <c r="TE107" s="1"/>
      <c r="TF107" s="1"/>
      <c r="TG107" s="1"/>
      <c r="TH107" s="1"/>
      <c r="TI107" s="1"/>
      <c r="TJ107" s="1"/>
      <c r="TK107" s="1"/>
      <c r="TL107" s="1"/>
      <c r="TM107" s="1"/>
      <c r="TN107" s="1"/>
      <c r="TO107" s="1"/>
      <c r="TP107" s="1"/>
      <c r="TQ107" s="1"/>
      <c r="TR107" s="1"/>
      <c r="TS107" s="1"/>
      <c r="TT107" s="1"/>
      <c r="TU107" s="1"/>
      <c r="TV107" s="1"/>
      <c r="TW107" s="1"/>
      <c r="TX107" s="1"/>
      <c r="TY107" s="1"/>
      <c r="TZ107" s="1"/>
      <c r="UA107" s="1"/>
      <c r="UB107" s="1"/>
      <c r="UC107" s="1"/>
      <c r="UD107" s="1"/>
      <c r="UE107" s="1"/>
      <c r="UF107" s="1"/>
      <c r="UG107" s="1"/>
      <c r="UH107" s="1"/>
      <c r="UI107" s="1"/>
      <c r="UJ107" s="1"/>
      <c r="UK107" s="1"/>
      <c r="UL107" s="1"/>
      <c r="UM107" s="1"/>
      <c r="UN107" s="1"/>
      <c r="UO107" s="1"/>
      <c r="UP107" s="1"/>
      <c r="UQ107" s="1"/>
      <c r="UR107" s="1"/>
      <c r="US107" s="1"/>
      <c r="UT107" s="1"/>
      <c r="UU107" s="1"/>
      <c r="UV107" s="1"/>
      <c r="UW107" s="1"/>
      <c r="UX107" s="1"/>
      <c r="UY107" s="1"/>
      <c r="UZ107" s="1"/>
      <c r="VA107" s="1"/>
      <c r="VB107" s="1"/>
      <c r="VC107" s="1"/>
      <c r="VD107" s="1"/>
      <c r="VE107" s="1"/>
      <c r="VF107" s="1"/>
      <c r="VG107" s="1"/>
      <c r="VH107" s="1"/>
      <c r="VI107" s="1"/>
      <c r="VJ107" s="1"/>
      <c r="VK107" s="1"/>
      <c r="VL107" s="1"/>
      <c r="VM107" s="1"/>
      <c r="VN107" s="1"/>
      <c r="VO107" s="1"/>
      <c r="VP107" s="1"/>
      <c r="VQ107" s="1"/>
      <c r="VR107" s="1"/>
      <c r="VS107" s="1"/>
      <c r="VT107" s="1"/>
      <c r="VU107" s="1"/>
      <c r="VV107" s="1"/>
      <c r="VW107" s="1"/>
      <c r="VX107" s="1"/>
      <c r="VY107" s="1"/>
      <c r="VZ107" s="1"/>
      <c r="WA107" s="1"/>
      <c r="WB107" s="1"/>
      <c r="WC107" s="1"/>
      <c r="WD107" s="1"/>
      <c r="WE107" s="1"/>
      <c r="WF107" s="1"/>
      <c r="WG107" s="1"/>
      <c r="WH107" s="1"/>
      <c r="WI107" s="1"/>
      <c r="WJ107" s="1"/>
      <c r="WK107" s="1"/>
      <c r="WL107" s="1"/>
      <c r="WM107" s="1"/>
      <c r="WN107" s="1"/>
      <c r="WO107" s="1"/>
      <c r="WP107" s="1"/>
      <c r="WQ107" s="1"/>
      <c r="WR107" s="1"/>
      <c r="WS107" s="1"/>
      <c r="WT107" s="1"/>
      <c r="WU107" s="1"/>
      <c r="WV107" s="1"/>
      <c r="WW107" s="1"/>
      <c r="WX107" s="1"/>
      <c r="WY107" s="1"/>
      <c r="WZ107" s="1"/>
      <c r="XA107" s="1"/>
      <c r="XB107" s="1"/>
      <c r="XC107" s="1"/>
      <c r="XD107" s="1"/>
      <c r="XE107" s="1"/>
      <c r="XF107" s="1"/>
      <c r="XG107" s="1"/>
      <c r="XH107" s="1"/>
      <c r="XI107" s="1"/>
      <c r="XJ107" s="1"/>
      <c r="XK107" s="1"/>
      <c r="XL107" s="1"/>
      <c r="XM107" s="1"/>
      <c r="XN107" s="1"/>
      <c r="XO107" s="1"/>
      <c r="XP107" s="1"/>
      <c r="XQ107" s="1"/>
      <c r="XR107" s="1"/>
      <c r="XS107" s="1"/>
      <c r="XT107" s="1"/>
      <c r="XU107" s="1"/>
      <c r="XV107" s="1"/>
      <c r="XW107" s="1"/>
      <c r="XX107" s="1"/>
      <c r="XY107" s="1"/>
      <c r="XZ107" s="1"/>
      <c r="YA107" s="1"/>
      <c r="YB107" s="1"/>
      <c r="YC107" s="1"/>
      <c r="YD107" s="1"/>
      <c r="YE107" s="1"/>
      <c r="YF107" s="1"/>
      <c r="YG107" s="1"/>
      <c r="YH107" s="1"/>
      <c r="YI107" s="1"/>
      <c r="YJ107" s="1"/>
      <c r="YK107" s="1"/>
      <c r="YL107" s="1"/>
      <c r="YM107" s="1"/>
      <c r="YN107" s="1"/>
      <c r="YO107" s="1"/>
      <c r="YP107" s="1"/>
      <c r="YQ107" s="1"/>
      <c r="YR107" s="1"/>
      <c r="YS107" s="1"/>
      <c r="YT107" s="1"/>
      <c r="YU107" s="1"/>
      <c r="YV107" s="1"/>
      <c r="YW107" s="1"/>
      <c r="YX107" s="1"/>
      <c r="YY107" s="1"/>
      <c r="YZ107" s="1"/>
      <c r="ZA107" s="1"/>
      <c r="ZB107" s="1"/>
      <c r="ZC107" s="1"/>
      <c r="ZD107" s="1"/>
      <c r="ZE107" s="1"/>
      <c r="ZF107" s="1"/>
      <c r="ZG107" s="1"/>
      <c r="ZH107" s="1"/>
      <c r="ZI107" s="1"/>
      <c r="ZJ107" s="1"/>
      <c r="ZK107" s="1"/>
      <c r="ZL107" s="1"/>
      <c r="ZM107" s="1"/>
      <c r="ZN107" s="1"/>
      <c r="ZO107" s="1"/>
      <c r="ZP107" s="1"/>
      <c r="ZQ107" s="1"/>
      <c r="ZR107" s="1"/>
      <c r="ZS107" s="1"/>
      <c r="ZT107" s="1"/>
      <c r="ZU107" s="1"/>
      <c r="ZV107" s="1"/>
      <c r="ZW107" s="1"/>
      <c r="ZX107" s="1"/>
      <c r="ZY107" s="1"/>
      <c r="ZZ107" s="1"/>
      <c r="AAA107" s="1"/>
      <c r="AAB107" s="1"/>
      <c r="AAC107" s="1"/>
      <c r="AAD107" s="1"/>
      <c r="AAE107" s="1"/>
      <c r="AAF107" s="1"/>
      <c r="AAG107" s="1"/>
      <c r="AAH107" s="1"/>
      <c r="AAI107" s="1"/>
      <c r="AAJ107" s="1"/>
      <c r="AAK107" s="1"/>
      <c r="AAL107" s="1"/>
      <c r="AAM107" s="1"/>
      <c r="AAN107" s="1"/>
      <c r="AAO107" s="1"/>
      <c r="AAP107" s="1"/>
      <c r="AAQ107" s="1"/>
      <c r="AAR107" s="1"/>
      <c r="AAS107" s="1"/>
      <c r="AAT107" s="1"/>
      <c r="AAU107" s="1"/>
      <c r="AAV107" s="1"/>
      <c r="AAW107" s="1"/>
      <c r="AAX107" s="1"/>
      <c r="AAY107" s="1"/>
      <c r="AAZ107" s="1"/>
      <c r="ABA107" s="1"/>
      <c r="ABB107" s="1"/>
      <c r="ABC107" s="1"/>
      <c r="ABD107" s="1"/>
      <c r="ABE107" s="1"/>
      <c r="ABF107" s="1"/>
      <c r="ABG107" s="1"/>
      <c r="ABH107" s="1"/>
      <c r="ABI107" s="1"/>
      <c r="ABJ107" s="1"/>
      <c r="ABK107" s="1"/>
      <c r="ABL107" s="1"/>
      <c r="ABM107" s="1"/>
      <c r="ABN107" s="1"/>
      <c r="ABO107" s="1"/>
      <c r="ABP107" s="1"/>
      <c r="ABQ107" s="1"/>
      <c r="ABR107" s="1"/>
      <c r="ABS107" s="1"/>
      <c r="ABT107" s="1"/>
      <c r="ABU107" s="1"/>
      <c r="ABV107" s="1"/>
      <c r="ABW107" s="1"/>
      <c r="ABX107" s="1"/>
      <c r="ABY107" s="1"/>
      <c r="ABZ107" s="1"/>
      <c r="ACA107" s="1"/>
      <c r="ACB107" s="1"/>
      <c r="ACC107" s="1"/>
      <c r="ACD107" s="1"/>
      <c r="ACE107" s="1"/>
      <c r="ACF107" s="1"/>
      <c r="ACG107" s="1"/>
      <c r="ACH107" s="1"/>
      <c r="ACI107" s="1"/>
      <c r="ACJ107" s="1"/>
      <c r="ACK107" s="1"/>
      <c r="ACL107" s="1"/>
      <c r="ACM107" s="1"/>
      <c r="ACN107" s="1"/>
      <c r="ACO107" s="1"/>
      <c r="ACP107" s="1"/>
      <c r="ACQ107" s="1"/>
      <c r="ACR107" s="1"/>
      <c r="ACS107" s="1"/>
      <c r="ACT107" s="1"/>
      <c r="ACU107" s="1"/>
      <c r="ACV107" s="1"/>
      <c r="ACW107" s="1"/>
      <c r="ACX107" s="1"/>
      <c r="ACY107" s="1"/>
      <c r="ACZ107" s="1"/>
      <c r="ADA107" s="1"/>
      <c r="ADB107" s="1"/>
      <c r="ADC107" s="1"/>
      <c r="ADD107" s="1"/>
      <c r="ADE107" s="1"/>
      <c r="ADF107" s="1"/>
      <c r="ADG107" s="1"/>
      <c r="ADH107" s="1"/>
      <c r="ADI107" s="1"/>
      <c r="ADJ107" s="1"/>
      <c r="ADK107" s="1"/>
      <c r="ADL107" s="1"/>
      <c r="ADM107" s="1"/>
      <c r="ADN107" s="1"/>
      <c r="ADO107" s="1"/>
      <c r="ADP107" s="1"/>
      <c r="ADQ107" s="1"/>
      <c r="ADR107" s="1"/>
      <c r="ADS107" s="1"/>
      <c r="ADT107" s="1"/>
      <c r="ADU107" s="1"/>
      <c r="ADV107" s="1"/>
      <c r="ADW107" s="1"/>
      <c r="ADX107" s="1"/>
      <c r="ADY107" s="1"/>
      <c r="ADZ107" s="1"/>
      <c r="AEA107" s="1"/>
      <c r="AEB107" s="1"/>
      <c r="AEC107" s="1"/>
      <c r="AED107" s="1"/>
      <c r="AEE107" s="1"/>
      <c r="AEF107" s="1"/>
      <c r="AEG107" s="1"/>
      <c r="AEH107" s="1"/>
      <c r="AEI107" s="1"/>
      <c r="AEJ107" s="1"/>
      <c r="AEK107" s="1"/>
      <c r="AEL107" s="1"/>
      <c r="AEM107" s="1"/>
      <c r="AEN107" s="1"/>
      <c r="AEO107" s="1"/>
      <c r="AEP107" s="1"/>
      <c r="AEQ107" s="1"/>
      <c r="AER107" s="1"/>
      <c r="AES107" s="1"/>
      <c r="AET107" s="1"/>
      <c r="AEU107" s="1"/>
      <c r="AEV107" s="1"/>
      <c r="AEW107" s="1"/>
      <c r="AEX107" s="1"/>
      <c r="AEY107" s="1"/>
      <c r="AEZ107" s="1"/>
      <c r="AFA107" s="1"/>
      <c r="AFB107" s="1"/>
      <c r="AFC107" s="1"/>
      <c r="AFD107" s="1"/>
      <c r="AFE107" s="1"/>
      <c r="AFF107" s="1"/>
      <c r="AFG107" s="1"/>
      <c r="AFH107" s="1"/>
      <c r="AFI107" s="1"/>
      <c r="AFJ107" s="1"/>
      <c r="AFK107" s="1"/>
      <c r="AFL107" s="1"/>
      <c r="AFM107" s="1"/>
      <c r="AFN107" s="1"/>
      <c r="AFO107" s="1"/>
      <c r="AFP107" s="1"/>
      <c r="AFQ107" s="1"/>
      <c r="AFR107" s="1"/>
      <c r="AFS107" s="1"/>
      <c r="AFT107" s="1"/>
      <c r="AFU107" s="1"/>
      <c r="AFV107" s="1"/>
      <c r="AFW107" s="1"/>
      <c r="AFX107" s="1"/>
      <c r="AFY107" s="1"/>
      <c r="AFZ107" s="1"/>
      <c r="AGA107" s="1"/>
      <c r="AGB107" s="1"/>
      <c r="AGC107" s="1"/>
      <c r="AGD107" s="1"/>
      <c r="AGE107" s="1"/>
      <c r="AGF107" s="1"/>
      <c r="AGG107" s="1"/>
      <c r="AGH107" s="1"/>
      <c r="AGI107" s="1"/>
      <c r="AGJ107" s="1"/>
      <c r="AGK107" s="1"/>
      <c r="AGL107" s="1"/>
      <c r="AGM107" s="1"/>
      <c r="AGN107" s="1"/>
      <c r="AGO107" s="1"/>
      <c r="AGP107" s="1"/>
      <c r="AGQ107" s="1"/>
      <c r="AGR107" s="1"/>
      <c r="AGS107" s="1"/>
      <c r="AGT107" s="1"/>
      <c r="AGU107" s="1"/>
      <c r="AGV107" s="1"/>
      <c r="AGW107" s="1"/>
      <c r="AGX107" s="1"/>
      <c r="AGY107" s="1"/>
      <c r="AGZ107" s="1"/>
      <c r="AHA107" s="1"/>
      <c r="AHB107" s="1"/>
      <c r="AHC107" s="1"/>
      <c r="AHD107" s="1"/>
      <c r="AHE107" s="1"/>
      <c r="AHF107" s="1"/>
      <c r="AHG107" s="1"/>
      <c r="AHH107" s="1"/>
      <c r="AHI107" s="1"/>
      <c r="AHJ107" s="1"/>
      <c r="AHK107" s="1"/>
      <c r="AHL107" s="1"/>
      <c r="AHM107" s="1"/>
      <c r="AHN107" s="1"/>
      <c r="AHO107" s="1"/>
      <c r="AHP107" s="1"/>
      <c r="AHQ107" s="1"/>
      <c r="AHR107" s="1"/>
      <c r="AHS107" s="1"/>
      <c r="AHT107" s="1"/>
      <c r="AHU107" s="1"/>
      <c r="AHV107" s="1"/>
      <c r="AHW107" s="1"/>
      <c r="AHX107" s="1"/>
      <c r="AHY107" s="1"/>
      <c r="AHZ107" s="1"/>
      <c r="AIA107" s="1"/>
      <c r="AIB107" s="1"/>
      <c r="AIC107" s="1"/>
      <c r="AID107" s="1"/>
      <c r="AIE107" s="1"/>
      <c r="AIF107" s="1"/>
      <c r="AIG107" s="1"/>
      <c r="AIH107" s="1"/>
      <c r="AII107" s="1"/>
      <c r="AIJ107" s="1"/>
      <c r="AIK107" s="1"/>
      <c r="AIL107" s="1"/>
      <c r="AIM107" s="1"/>
      <c r="AIN107" s="1"/>
      <c r="AIO107" s="1"/>
      <c r="AIP107" s="1"/>
      <c r="AIQ107" s="1"/>
      <c r="AIR107" s="1"/>
      <c r="AIS107" s="1"/>
      <c r="AIT107" s="1"/>
      <c r="AIU107" s="1"/>
      <c r="AIV107" s="1"/>
      <c r="AIW107" s="1"/>
      <c r="AIX107" s="1"/>
      <c r="AIY107" s="1"/>
      <c r="AIZ107" s="1"/>
      <c r="AJA107" s="1"/>
      <c r="AJB107" s="1"/>
      <c r="AJC107" s="1"/>
      <c r="AJD107" s="1"/>
      <c r="AJE107" s="1"/>
      <c r="AJF107" s="1"/>
      <c r="AJG107" s="1"/>
      <c r="AJH107" s="1"/>
      <c r="AJI107" s="1"/>
      <c r="AJJ107" s="1"/>
      <c r="AJK107" s="1"/>
      <c r="AJL107" s="1"/>
      <c r="AJM107" s="1"/>
      <c r="AJN107" s="1"/>
      <c r="AJO107" s="1"/>
      <c r="AJP107" s="1"/>
      <c r="AJQ107" s="1"/>
      <c r="AJR107" s="1"/>
      <c r="AJS107" s="1"/>
      <c r="AJT107" s="1"/>
      <c r="AJU107" s="1"/>
      <c r="AJV107" s="1"/>
      <c r="AJW107" s="1"/>
      <c r="AJX107" s="1"/>
      <c r="AJY107" s="1"/>
      <c r="AJZ107" s="1"/>
      <c r="AKA107" s="1"/>
      <c r="AKB107" s="1"/>
      <c r="AKC107" s="1"/>
      <c r="AKD107" s="1"/>
      <c r="AKE107" s="1"/>
      <c r="AKF107" s="1"/>
      <c r="AKG107" s="1"/>
      <c r="AKH107" s="1"/>
      <c r="AKI107" s="1"/>
      <c r="AKJ107" s="1"/>
      <c r="AKK107" s="1"/>
      <c r="AKL107" s="1"/>
      <c r="AKM107" s="1"/>
      <c r="AKN107" s="1"/>
      <c r="AKO107" s="1"/>
      <c r="AKP107" s="1"/>
      <c r="AKQ107" s="1"/>
      <c r="AKR107" s="1"/>
      <c r="AKS107" s="1"/>
      <c r="AKT107" s="1"/>
      <c r="AKU107" s="1"/>
      <c r="AKV107" s="1"/>
      <c r="AKW107" s="1"/>
      <c r="AKX107" s="1"/>
      <c r="AKY107" s="1"/>
      <c r="AKZ107" s="1"/>
      <c r="ALA107" s="1"/>
      <c r="ALB107" s="1"/>
      <c r="ALC107" s="1"/>
      <c r="ALD107" s="1"/>
      <c r="ALE107" s="1"/>
      <c r="ALF107" s="1"/>
      <c r="ALG107" s="1"/>
      <c r="ALH107" s="1"/>
      <c r="ALI107" s="1"/>
      <c r="ALJ107" s="1"/>
      <c r="ALK107" s="1"/>
      <c r="ALL107" s="1"/>
      <c r="ALM107" s="1"/>
      <c r="ALN107" s="1"/>
      <c r="ALO107" s="1"/>
      <c r="ALP107" s="1"/>
      <c r="ALQ107" s="1"/>
      <c r="ALR107" s="1"/>
      <c r="ALS107" s="1"/>
      <c r="ALT107" s="1"/>
      <c r="ALU107" s="1"/>
      <c r="ALV107" s="1"/>
      <c r="ALW107" s="1"/>
      <c r="ALX107" s="1"/>
      <c r="ALY107" s="1"/>
      <c r="ALZ107" s="1"/>
      <c r="AMA107" s="1"/>
    </row>
    <row r="108" spans="2:1015" s="9" customFormat="1" x14ac:dyDescent="0.3">
      <c r="B108" s="11"/>
      <c r="C108" s="1"/>
      <c r="D108" s="1"/>
      <c r="E108" s="51"/>
      <c r="F108" s="51"/>
      <c r="G108" s="51"/>
      <c r="H108" s="51"/>
      <c r="I108" s="51"/>
      <c r="J108" s="51"/>
      <c r="K108" s="11"/>
      <c r="L108" s="1"/>
      <c r="M108" s="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2"/>
      <c r="Z108" s="1"/>
      <c r="AA108" s="1"/>
      <c r="AB108" s="1"/>
      <c r="AC108" s="1"/>
      <c r="AD108" s="51"/>
      <c r="AE108" s="51"/>
      <c r="AF108" s="51"/>
      <c r="AG108" s="51"/>
      <c r="AH108" s="52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  <c r="IX108" s="1"/>
      <c r="IY108" s="1"/>
      <c r="IZ108" s="1"/>
      <c r="JA108" s="1"/>
      <c r="JB108" s="1"/>
      <c r="JC108" s="1"/>
      <c r="JD108" s="1"/>
      <c r="JE108" s="1"/>
      <c r="JF108" s="1"/>
      <c r="JG108" s="1"/>
      <c r="JH108" s="1"/>
      <c r="JI108" s="1"/>
      <c r="JJ108" s="1"/>
      <c r="JK108" s="1"/>
      <c r="JL108" s="1"/>
      <c r="JM108" s="1"/>
      <c r="JN108" s="1"/>
      <c r="JO108" s="1"/>
      <c r="JP108" s="1"/>
      <c r="JQ108" s="1"/>
      <c r="JR108" s="1"/>
      <c r="JS108" s="1"/>
      <c r="JT108" s="1"/>
      <c r="JU108" s="1"/>
      <c r="JV108" s="1"/>
      <c r="JW108" s="1"/>
      <c r="JX108" s="1"/>
      <c r="JY108" s="1"/>
      <c r="JZ108" s="1"/>
      <c r="KA108" s="1"/>
      <c r="KB108" s="1"/>
      <c r="KC108" s="1"/>
      <c r="KD108" s="1"/>
      <c r="KE108" s="1"/>
      <c r="KF108" s="1"/>
      <c r="KG108" s="1"/>
      <c r="KH108" s="1"/>
      <c r="KI108" s="1"/>
      <c r="KJ108" s="1"/>
      <c r="KK108" s="1"/>
      <c r="KL108" s="1"/>
      <c r="KM108" s="1"/>
      <c r="KN108" s="1"/>
      <c r="KO108" s="1"/>
      <c r="KP108" s="1"/>
      <c r="KQ108" s="1"/>
      <c r="KR108" s="1"/>
      <c r="KS108" s="1"/>
      <c r="KT108" s="1"/>
      <c r="KU108" s="1"/>
      <c r="KV108" s="1"/>
      <c r="KW108" s="1"/>
      <c r="KX108" s="1"/>
      <c r="KY108" s="1"/>
      <c r="KZ108" s="1"/>
      <c r="LA108" s="1"/>
      <c r="LB108" s="1"/>
      <c r="LC108" s="1"/>
      <c r="LD108" s="1"/>
      <c r="LE108" s="1"/>
      <c r="LF108" s="1"/>
      <c r="LG108" s="1"/>
      <c r="LH108" s="1"/>
      <c r="LI108" s="1"/>
      <c r="LJ108" s="1"/>
      <c r="LK108" s="1"/>
      <c r="LL108" s="1"/>
      <c r="LM108" s="1"/>
      <c r="LN108" s="1"/>
      <c r="LO108" s="1"/>
      <c r="LP108" s="1"/>
      <c r="LQ108" s="1"/>
      <c r="LR108" s="1"/>
      <c r="LS108" s="1"/>
      <c r="LT108" s="1"/>
      <c r="LU108" s="1"/>
      <c r="LV108" s="1"/>
      <c r="LW108" s="1"/>
      <c r="LX108" s="1"/>
      <c r="LY108" s="1"/>
      <c r="LZ108" s="1"/>
      <c r="MA108" s="1"/>
      <c r="MB108" s="1"/>
      <c r="MC108" s="1"/>
      <c r="MD108" s="1"/>
      <c r="ME108" s="1"/>
      <c r="MF108" s="1"/>
      <c r="MG108" s="1"/>
      <c r="MH108" s="1"/>
      <c r="MI108" s="1"/>
      <c r="MJ108" s="1"/>
      <c r="MK108" s="1"/>
      <c r="ML108" s="1"/>
      <c r="MM108" s="1"/>
      <c r="MN108" s="1"/>
      <c r="MO108" s="1"/>
      <c r="MP108" s="1"/>
      <c r="MQ108" s="1"/>
      <c r="MR108" s="1"/>
      <c r="MS108" s="1"/>
      <c r="MT108" s="1"/>
      <c r="MU108" s="1"/>
      <c r="MV108" s="1"/>
      <c r="MW108" s="1"/>
      <c r="MX108" s="1"/>
      <c r="MY108" s="1"/>
      <c r="MZ108" s="1"/>
      <c r="NA108" s="1"/>
      <c r="NB108" s="1"/>
      <c r="NC108" s="1"/>
      <c r="ND108" s="1"/>
      <c r="NE108" s="1"/>
      <c r="NF108" s="1"/>
      <c r="NG108" s="1"/>
      <c r="NH108" s="1"/>
      <c r="NI108" s="1"/>
      <c r="NJ108" s="1"/>
      <c r="NK108" s="1"/>
      <c r="NL108" s="1"/>
      <c r="NM108" s="1"/>
      <c r="NN108" s="1"/>
      <c r="NO108" s="1"/>
      <c r="NP108" s="1"/>
      <c r="NQ108" s="1"/>
      <c r="NR108" s="1"/>
      <c r="NS108" s="1"/>
      <c r="NT108" s="1"/>
      <c r="NU108" s="1"/>
      <c r="NV108" s="1"/>
      <c r="NW108" s="1"/>
      <c r="NX108" s="1"/>
      <c r="NY108" s="1"/>
      <c r="NZ108" s="1"/>
      <c r="OA108" s="1"/>
      <c r="OB108" s="1"/>
      <c r="OC108" s="1"/>
      <c r="OD108" s="1"/>
      <c r="OE108" s="1"/>
      <c r="OF108" s="1"/>
      <c r="OG108" s="1"/>
      <c r="OH108" s="1"/>
      <c r="OI108" s="1"/>
      <c r="OJ108" s="1"/>
      <c r="OK108" s="1"/>
      <c r="OL108" s="1"/>
      <c r="OM108" s="1"/>
      <c r="ON108" s="1"/>
      <c r="OO108" s="1"/>
      <c r="OP108" s="1"/>
      <c r="OQ108" s="1"/>
      <c r="OR108" s="1"/>
      <c r="OS108" s="1"/>
      <c r="OT108" s="1"/>
      <c r="OU108" s="1"/>
      <c r="OV108" s="1"/>
      <c r="OW108" s="1"/>
      <c r="OX108" s="1"/>
      <c r="OY108" s="1"/>
      <c r="OZ108" s="1"/>
      <c r="PA108" s="1"/>
      <c r="PB108" s="1"/>
      <c r="PC108" s="1"/>
      <c r="PD108" s="1"/>
      <c r="PE108" s="1"/>
      <c r="PF108" s="1"/>
      <c r="PG108" s="1"/>
      <c r="PH108" s="1"/>
      <c r="PI108" s="1"/>
      <c r="PJ108" s="1"/>
      <c r="PK108" s="1"/>
      <c r="PL108" s="1"/>
      <c r="PM108" s="1"/>
      <c r="PN108" s="1"/>
      <c r="PO108" s="1"/>
      <c r="PP108" s="1"/>
      <c r="PQ108" s="1"/>
      <c r="PR108" s="1"/>
      <c r="PS108" s="1"/>
      <c r="PT108" s="1"/>
      <c r="PU108" s="1"/>
      <c r="PV108" s="1"/>
      <c r="PW108" s="1"/>
      <c r="PX108" s="1"/>
      <c r="PY108" s="1"/>
      <c r="PZ108" s="1"/>
      <c r="QA108" s="1"/>
      <c r="QB108" s="1"/>
      <c r="QC108" s="1"/>
      <c r="QD108" s="1"/>
      <c r="QE108" s="1"/>
      <c r="QF108" s="1"/>
      <c r="QG108" s="1"/>
      <c r="QH108" s="1"/>
      <c r="QI108" s="1"/>
      <c r="QJ108" s="1"/>
      <c r="QK108" s="1"/>
      <c r="QL108" s="1"/>
      <c r="QM108" s="1"/>
      <c r="QN108" s="1"/>
      <c r="QO108" s="1"/>
      <c r="QP108" s="1"/>
      <c r="QQ108" s="1"/>
      <c r="QR108" s="1"/>
      <c r="QS108" s="1"/>
      <c r="QT108" s="1"/>
      <c r="QU108" s="1"/>
      <c r="QV108" s="1"/>
      <c r="QW108" s="1"/>
      <c r="QX108" s="1"/>
      <c r="QY108" s="1"/>
      <c r="QZ108" s="1"/>
      <c r="RA108" s="1"/>
      <c r="RB108" s="1"/>
      <c r="RC108" s="1"/>
      <c r="RD108" s="1"/>
      <c r="RE108" s="1"/>
      <c r="RF108" s="1"/>
      <c r="RG108" s="1"/>
      <c r="RH108" s="1"/>
      <c r="RI108" s="1"/>
      <c r="RJ108" s="1"/>
      <c r="RK108" s="1"/>
      <c r="RL108" s="1"/>
      <c r="RM108" s="1"/>
      <c r="RN108" s="1"/>
      <c r="RO108" s="1"/>
      <c r="RP108" s="1"/>
      <c r="RQ108" s="1"/>
      <c r="RR108" s="1"/>
      <c r="RS108" s="1"/>
      <c r="RT108" s="1"/>
      <c r="RU108" s="1"/>
      <c r="RV108" s="1"/>
      <c r="RW108" s="1"/>
      <c r="RX108" s="1"/>
      <c r="RY108" s="1"/>
      <c r="RZ108" s="1"/>
      <c r="SA108" s="1"/>
      <c r="SB108" s="1"/>
      <c r="SC108" s="1"/>
      <c r="SD108" s="1"/>
      <c r="SE108" s="1"/>
      <c r="SF108" s="1"/>
      <c r="SG108" s="1"/>
      <c r="SH108" s="1"/>
      <c r="SI108" s="1"/>
      <c r="SJ108" s="1"/>
      <c r="SK108" s="1"/>
      <c r="SL108" s="1"/>
      <c r="SM108" s="1"/>
      <c r="SN108" s="1"/>
      <c r="SO108" s="1"/>
      <c r="SP108" s="1"/>
      <c r="SQ108" s="1"/>
      <c r="SR108" s="1"/>
      <c r="SS108" s="1"/>
      <c r="ST108" s="1"/>
      <c r="SU108" s="1"/>
      <c r="SV108" s="1"/>
      <c r="SW108" s="1"/>
      <c r="SX108" s="1"/>
      <c r="SY108" s="1"/>
      <c r="SZ108" s="1"/>
      <c r="TA108" s="1"/>
      <c r="TB108" s="1"/>
      <c r="TC108" s="1"/>
      <c r="TD108" s="1"/>
      <c r="TE108" s="1"/>
      <c r="TF108" s="1"/>
      <c r="TG108" s="1"/>
      <c r="TH108" s="1"/>
      <c r="TI108" s="1"/>
      <c r="TJ108" s="1"/>
      <c r="TK108" s="1"/>
      <c r="TL108" s="1"/>
      <c r="TM108" s="1"/>
      <c r="TN108" s="1"/>
      <c r="TO108" s="1"/>
      <c r="TP108" s="1"/>
      <c r="TQ108" s="1"/>
      <c r="TR108" s="1"/>
      <c r="TS108" s="1"/>
      <c r="TT108" s="1"/>
      <c r="TU108" s="1"/>
      <c r="TV108" s="1"/>
      <c r="TW108" s="1"/>
      <c r="TX108" s="1"/>
      <c r="TY108" s="1"/>
      <c r="TZ108" s="1"/>
      <c r="UA108" s="1"/>
      <c r="UB108" s="1"/>
      <c r="UC108" s="1"/>
      <c r="UD108" s="1"/>
      <c r="UE108" s="1"/>
      <c r="UF108" s="1"/>
      <c r="UG108" s="1"/>
      <c r="UH108" s="1"/>
      <c r="UI108" s="1"/>
      <c r="UJ108" s="1"/>
      <c r="UK108" s="1"/>
      <c r="UL108" s="1"/>
      <c r="UM108" s="1"/>
      <c r="UN108" s="1"/>
      <c r="UO108" s="1"/>
      <c r="UP108" s="1"/>
      <c r="UQ108" s="1"/>
      <c r="UR108" s="1"/>
      <c r="US108" s="1"/>
      <c r="UT108" s="1"/>
      <c r="UU108" s="1"/>
      <c r="UV108" s="1"/>
      <c r="UW108" s="1"/>
      <c r="UX108" s="1"/>
      <c r="UY108" s="1"/>
      <c r="UZ108" s="1"/>
      <c r="VA108" s="1"/>
      <c r="VB108" s="1"/>
      <c r="VC108" s="1"/>
      <c r="VD108" s="1"/>
      <c r="VE108" s="1"/>
      <c r="VF108" s="1"/>
      <c r="VG108" s="1"/>
      <c r="VH108" s="1"/>
      <c r="VI108" s="1"/>
      <c r="VJ108" s="1"/>
      <c r="VK108" s="1"/>
      <c r="VL108" s="1"/>
      <c r="VM108" s="1"/>
      <c r="VN108" s="1"/>
      <c r="VO108" s="1"/>
      <c r="VP108" s="1"/>
      <c r="VQ108" s="1"/>
      <c r="VR108" s="1"/>
      <c r="VS108" s="1"/>
      <c r="VT108" s="1"/>
      <c r="VU108" s="1"/>
      <c r="VV108" s="1"/>
      <c r="VW108" s="1"/>
      <c r="VX108" s="1"/>
      <c r="VY108" s="1"/>
      <c r="VZ108" s="1"/>
      <c r="WA108" s="1"/>
      <c r="WB108" s="1"/>
      <c r="WC108" s="1"/>
      <c r="WD108" s="1"/>
      <c r="WE108" s="1"/>
      <c r="WF108" s="1"/>
      <c r="WG108" s="1"/>
      <c r="WH108" s="1"/>
      <c r="WI108" s="1"/>
      <c r="WJ108" s="1"/>
      <c r="WK108" s="1"/>
      <c r="WL108" s="1"/>
      <c r="WM108" s="1"/>
      <c r="WN108" s="1"/>
      <c r="WO108" s="1"/>
      <c r="WP108" s="1"/>
      <c r="WQ108" s="1"/>
      <c r="WR108" s="1"/>
      <c r="WS108" s="1"/>
      <c r="WT108" s="1"/>
      <c r="WU108" s="1"/>
      <c r="WV108" s="1"/>
      <c r="WW108" s="1"/>
      <c r="WX108" s="1"/>
      <c r="WY108" s="1"/>
      <c r="WZ108" s="1"/>
      <c r="XA108" s="1"/>
      <c r="XB108" s="1"/>
      <c r="XC108" s="1"/>
      <c r="XD108" s="1"/>
      <c r="XE108" s="1"/>
      <c r="XF108" s="1"/>
      <c r="XG108" s="1"/>
      <c r="XH108" s="1"/>
      <c r="XI108" s="1"/>
      <c r="XJ108" s="1"/>
      <c r="XK108" s="1"/>
      <c r="XL108" s="1"/>
      <c r="XM108" s="1"/>
      <c r="XN108" s="1"/>
      <c r="XO108" s="1"/>
      <c r="XP108" s="1"/>
      <c r="XQ108" s="1"/>
      <c r="XR108" s="1"/>
      <c r="XS108" s="1"/>
      <c r="XT108" s="1"/>
      <c r="XU108" s="1"/>
      <c r="XV108" s="1"/>
      <c r="XW108" s="1"/>
      <c r="XX108" s="1"/>
      <c r="XY108" s="1"/>
      <c r="XZ108" s="1"/>
      <c r="YA108" s="1"/>
      <c r="YB108" s="1"/>
      <c r="YC108" s="1"/>
      <c r="YD108" s="1"/>
      <c r="YE108" s="1"/>
      <c r="YF108" s="1"/>
      <c r="YG108" s="1"/>
      <c r="YH108" s="1"/>
      <c r="YI108" s="1"/>
      <c r="YJ108" s="1"/>
      <c r="YK108" s="1"/>
      <c r="YL108" s="1"/>
      <c r="YM108" s="1"/>
      <c r="YN108" s="1"/>
      <c r="YO108" s="1"/>
      <c r="YP108" s="1"/>
      <c r="YQ108" s="1"/>
      <c r="YR108" s="1"/>
      <c r="YS108" s="1"/>
      <c r="YT108" s="1"/>
      <c r="YU108" s="1"/>
      <c r="YV108" s="1"/>
      <c r="YW108" s="1"/>
      <c r="YX108" s="1"/>
      <c r="YY108" s="1"/>
      <c r="YZ108" s="1"/>
      <c r="ZA108" s="1"/>
      <c r="ZB108" s="1"/>
      <c r="ZC108" s="1"/>
      <c r="ZD108" s="1"/>
      <c r="ZE108" s="1"/>
      <c r="ZF108" s="1"/>
      <c r="ZG108" s="1"/>
      <c r="ZH108" s="1"/>
      <c r="ZI108" s="1"/>
      <c r="ZJ108" s="1"/>
      <c r="ZK108" s="1"/>
      <c r="ZL108" s="1"/>
      <c r="ZM108" s="1"/>
      <c r="ZN108" s="1"/>
      <c r="ZO108" s="1"/>
      <c r="ZP108" s="1"/>
      <c r="ZQ108" s="1"/>
      <c r="ZR108" s="1"/>
      <c r="ZS108" s="1"/>
      <c r="ZT108" s="1"/>
      <c r="ZU108" s="1"/>
      <c r="ZV108" s="1"/>
      <c r="ZW108" s="1"/>
      <c r="ZX108" s="1"/>
      <c r="ZY108" s="1"/>
      <c r="ZZ108" s="1"/>
      <c r="AAA108" s="1"/>
      <c r="AAB108" s="1"/>
      <c r="AAC108" s="1"/>
      <c r="AAD108" s="1"/>
      <c r="AAE108" s="1"/>
      <c r="AAF108" s="1"/>
      <c r="AAG108" s="1"/>
      <c r="AAH108" s="1"/>
      <c r="AAI108" s="1"/>
      <c r="AAJ108" s="1"/>
      <c r="AAK108" s="1"/>
      <c r="AAL108" s="1"/>
      <c r="AAM108" s="1"/>
      <c r="AAN108" s="1"/>
      <c r="AAO108" s="1"/>
      <c r="AAP108" s="1"/>
      <c r="AAQ108" s="1"/>
      <c r="AAR108" s="1"/>
      <c r="AAS108" s="1"/>
      <c r="AAT108" s="1"/>
      <c r="AAU108" s="1"/>
      <c r="AAV108" s="1"/>
      <c r="AAW108" s="1"/>
      <c r="AAX108" s="1"/>
      <c r="AAY108" s="1"/>
      <c r="AAZ108" s="1"/>
      <c r="ABA108" s="1"/>
      <c r="ABB108" s="1"/>
      <c r="ABC108" s="1"/>
      <c r="ABD108" s="1"/>
      <c r="ABE108" s="1"/>
      <c r="ABF108" s="1"/>
      <c r="ABG108" s="1"/>
      <c r="ABH108" s="1"/>
      <c r="ABI108" s="1"/>
      <c r="ABJ108" s="1"/>
      <c r="ABK108" s="1"/>
      <c r="ABL108" s="1"/>
      <c r="ABM108" s="1"/>
      <c r="ABN108" s="1"/>
      <c r="ABO108" s="1"/>
      <c r="ABP108" s="1"/>
      <c r="ABQ108" s="1"/>
      <c r="ABR108" s="1"/>
      <c r="ABS108" s="1"/>
      <c r="ABT108" s="1"/>
      <c r="ABU108" s="1"/>
      <c r="ABV108" s="1"/>
      <c r="ABW108" s="1"/>
      <c r="ABX108" s="1"/>
      <c r="ABY108" s="1"/>
      <c r="ABZ108" s="1"/>
      <c r="ACA108" s="1"/>
      <c r="ACB108" s="1"/>
      <c r="ACC108" s="1"/>
      <c r="ACD108" s="1"/>
      <c r="ACE108" s="1"/>
      <c r="ACF108" s="1"/>
      <c r="ACG108" s="1"/>
      <c r="ACH108" s="1"/>
      <c r="ACI108" s="1"/>
      <c r="ACJ108" s="1"/>
      <c r="ACK108" s="1"/>
      <c r="ACL108" s="1"/>
      <c r="ACM108" s="1"/>
      <c r="ACN108" s="1"/>
      <c r="ACO108" s="1"/>
      <c r="ACP108" s="1"/>
      <c r="ACQ108" s="1"/>
      <c r="ACR108" s="1"/>
      <c r="ACS108" s="1"/>
      <c r="ACT108" s="1"/>
      <c r="ACU108" s="1"/>
      <c r="ACV108" s="1"/>
      <c r="ACW108" s="1"/>
      <c r="ACX108" s="1"/>
      <c r="ACY108" s="1"/>
      <c r="ACZ108" s="1"/>
      <c r="ADA108" s="1"/>
      <c r="ADB108" s="1"/>
      <c r="ADC108" s="1"/>
      <c r="ADD108" s="1"/>
      <c r="ADE108" s="1"/>
      <c r="ADF108" s="1"/>
      <c r="ADG108" s="1"/>
      <c r="ADH108" s="1"/>
      <c r="ADI108" s="1"/>
      <c r="ADJ108" s="1"/>
      <c r="ADK108" s="1"/>
      <c r="ADL108" s="1"/>
      <c r="ADM108" s="1"/>
      <c r="ADN108" s="1"/>
      <c r="ADO108" s="1"/>
      <c r="ADP108" s="1"/>
      <c r="ADQ108" s="1"/>
      <c r="ADR108" s="1"/>
      <c r="ADS108" s="1"/>
      <c r="ADT108" s="1"/>
      <c r="ADU108" s="1"/>
      <c r="ADV108" s="1"/>
      <c r="ADW108" s="1"/>
      <c r="ADX108" s="1"/>
      <c r="ADY108" s="1"/>
      <c r="ADZ108" s="1"/>
      <c r="AEA108" s="1"/>
      <c r="AEB108" s="1"/>
      <c r="AEC108" s="1"/>
      <c r="AED108" s="1"/>
      <c r="AEE108" s="1"/>
      <c r="AEF108" s="1"/>
      <c r="AEG108" s="1"/>
      <c r="AEH108" s="1"/>
      <c r="AEI108" s="1"/>
      <c r="AEJ108" s="1"/>
      <c r="AEK108" s="1"/>
      <c r="AEL108" s="1"/>
      <c r="AEM108" s="1"/>
      <c r="AEN108" s="1"/>
      <c r="AEO108" s="1"/>
      <c r="AEP108" s="1"/>
      <c r="AEQ108" s="1"/>
      <c r="AER108" s="1"/>
      <c r="AES108" s="1"/>
      <c r="AET108" s="1"/>
      <c r="AEU108" s="1"/>
      <c r="AEV108" s="1"/>
      <c r="AEW108" s="1"/>
      <c r="AEX108" s="1"/>
      <c r="AEY108" s="1"/>
      <c r="AEZ108" s="1"/>
      <c r="AFA108" s="1"/>
      <c r="AFB108" s="1"/>
      <c r="AFC108" s="1"/>
      <c r="AFD108" s="1"/>
      <c r="AFE108" s="1"/>
      <c r="AFF108" s="1"/>
      <c r="AFG108" s="1"/>
      <c r="AFH108" s="1"/>
      <c r="AFI108" s="1"/>
      <c r="AFJ108" s="1"/>
      <c r="AFK108" s="1"/>
      <c r="AFL108" s="1"/>
      <c r="AFM108" s="1"/>
      <c r="AFN108" s="1"/>
      <c r="AFO108" s="1"/>
      <c r="AFP108" s="1"/>
      <c r="AFQ108" s="1"/>
      <c r="AFR108" s="1"/>
      <c r="AFS108" s="1"/>
      <c r="AFT108" s="1"/>
      <c r="AFU108" s="1"/>
      <c r="AFV108" s="1"/>
      <c r="AFW108" s="1"/>
      <c r="AFX108" s="1"/>
      <c r="AFY108" s="1"/>
      <c r="AFZ108" s="1"/>
      <c r="AGA108" s="1"/>
      <c r="AGB108" s="1"/>
      <c r="AGC108" s="1"/>
      <c r="AGD108" s="1"/>
      <c r="AGE108" s="1"/>
      <c r="AGF108" s="1"/>
      <c r="AGG108" s="1"/>
      <c r="AGH108" s="1"/>
      <c r="AGI108" s="1"/>
      <c r="AGJ108" s="1"/>
      <c r="AGK108" s="1"/>
      <c r="AGL108" s="1"/>
      <c r="AGM108" s="1"/>
      <c r="AGN108" s="1"/>
      <c r="AGO108" s="1"/>
      <c r="AGP108" s="1"/>
      <c r="AGQ108" s="1"/>
      <c r="AGR108" s="1"/>
      <c r="AGS108" s="1"/>
      <c r="AGT108" s="1"/>
      <c r="AGU108" s="1"/>
      <c r="AGV108" s="1"/>
      <c r="AGW108" s="1"/>
      <c r="AGX108" s="1"/>
      <c r="AGY108" s="1"/>
      <c r="AGZ108" s="1"/>
      <c r="AHA108" s="1"/>
      <c r="AHB108" s="1"/>
      <c r="AHC108" s="1"/>
      <c r="AHD108" s="1"/>
      <c r="AHE108" s="1"/>
      <c r="AHF108" s="1"/>
      <c r="AHG108" s="1"/>
      <c r="AHH108" s="1"/>
      <c r="AHI108" s="1"/>
      <c r="AHJ108" s="1"/>
      <c r="AHK108" s="1"/>
      <c r="AHL108" s="1"/>
      <c r="AHM108" s="1"/>
      <c r="AHN108" s="1"/>
      <c r="AHO108" s="1"/>
      <c r="AHP108" s="1"/>
      <c r="AHQ108" s="1"/>
      <c r="AHR108" s="1"/>
      <c r="AHS108" s="1"/>
      <c r="AHT108" s="1"/>
      <c r="AHU108" s="1"/>
      <c r="AHV108" s="1"/>
      <c r="AHW108" s="1"/>
      <c r="AHX108" s="1"/>
      <c r="AHY108" s="1"/>
      <c r="AHZ108" s="1"/>
      <c r="AIA108" s="1"/>
      <c r="AIB108" s="1"/>
      <c r="AIC108" s="1"/>
      <c r="AID108" s="1"/>
      <c r="AIE108" s="1"/>
      <c r="AIF108" s="1"/>
      <c r="AIG108" s="1"/>
      <c r="AIH108" s="1"/>
      <c r="AII108" s="1"/>
      <c r="AIJ108" s="1"/>
      <c r="AIK108" s="1"/>
      <c r="AIL108" s="1"/>
      <c r="AIM108" s="1"/>
      <c r="AIN108" s="1"/>
      <c r="AIO108" s="1"/>
      <c r="AIP108" s="1"/>
      <c r="AIQ108" s="1"/>
      <c r="AIR108" s="1"/>
      <c r="AIS108" s="1"/>
      <c r="AIT108" s="1"/>
      <c r="AIU108" s="1"/>
      <c r="AIV108" s="1"/>
      <c r="AIW108" s="1"/>
      <c r="AIX108" s="1"/>
      <c r="AIY108" s="1"/>
      <c r="AIZ108" s="1"/>
      <c r="AJA108" s="1"/>
      <c r="AJB108" s="1"/>
      <c r="AJC108" s="1"/>
      <c r="AJD108" s="1"/>
      <c r="AJE108" s="1"/>
      <c r="AJF108" s="1"/>
      <c r="AJG108" s="1"/>
      <c r="AJH108" s="1"/>
      <c r="AJI108" s="1"/>
      <c r="AJJ108" s="1"/>
      <c r="AJK108" s="1"/>
      <c r="AJL108" s="1"/>
      <c r="AJM108" s="1"/>
      <c r="AJN108" s="1"/>
      <c r="AJO108" s="1"/>
      <c r="AJP108" s="1"/>
      <c r="AJQ108" s="1"/>
      <c r="AJR108" s="1"/>
      <c r="AJS108" s="1"/>
      <c r="AJT108" s="1"/>
      <c r="AJU108" s="1"/>
      <c r="AJV108" s="1"/>
      <c r="AJW108" s="1"/>
      <c r="AJX108" s="1"/>
      <c r="AJY108" s="1"/>
      <c r="AJZ108" s="1"/>
      <c r="AKA108" s="1"/>
      <c r="AKB108" s="1"/>
      <c r="AKC108" s="1"/>
      <c r="AKD108" s="1"/>
      <c r="AKE108" s="1"/>
      <c r="AKF108" s="1"/>
      <c r="AKG108" s="1"/>
      <c r="AKH108" s="1"/>
      <c r="AKI108" s="1"/>
      <c r="AKJ108" s="1"/>
      <c r="AKK108" s="1"/>
      <c r="AKL108" s="1"/>
      <c r="AKM108" s="1"/>
      <c r="AKN108" s="1"/>
      <c r="AKO108" s="1"/>
      <c r="AKP108" s="1"/>
      <c r="AKQ108" s="1"/>
      <c r="AKR108" s="1"/>
      <c r="AKS108" s="1"/>
      <c r="AKT108" s="1"/>
      <c r="AKU108" s="1"/>
      <c r="AKV108" s="1"/>
      <c r="AKW108" s="1"/>
      <c r="AKX108" s="1"/>
      <c r="AKY108" s="1"/>
      <c r="AKZ108" s="1"/>
      <c r="ALA108" s="1"/>
      <c r="ALB108" s="1"/>
      <c r="ALC108" s="1"/>
      <c r="ALD108" s="1"/>
      <c r="ALE108" s="1"/>
      <c r="ALF108" s="1"/>
      <c r="ALG108" s="1"/>
      <c r="ALH108" s="1"/>
      <c r="ALI108" s="1"/>
      <c r="ALJ108" s="1"/>
      <c r="ALK108" s="1"/>
      <c r="ALL108" s="1"/>
      <c r="ALM108" s="1"/>
      <c r="ALN108" s="1"/>
      <c r="ALO108" s="1"/>
      <c r="ALP108" s="1"/>
      <c r="ALQ108" s="1"/>
      <c r="ALR108" s="1"/>
      <c r="ALS108" s="1"/>
      <c r="ALT108" s="1"/>
      <c r="ALU108" s="1"/>
      <c r="ALV108" s="1"/>
      <c r="ALW108" s="1"/>
      <c r="ALX108" s="1"/>
      <c r="ALY108" s="1"/>
      <c r="ALZ108" s="1"/>
      <c r="AMA108" s="1"/>
    </row>
  </sheetData>
  <mergeCells count="16">
    <mergeCell ref="C2:J2"/>
    <mergeCell ref="C3:D3"/>
    <mergeCell ref="F3:G3"/>
    <mergeCell ref="I3:J3"/>
    <mergeCell ref="U2:AB2"/>
    <mergeCell ref="U3:V3"/>
    <mergeCell ref="X3:Y3"/>
    <mergeCell ref="AA3:AB3"/>
    <mergeCell ref="L3:M3"/>
    <mergeCell ref="AD2:AK2"/>
    <mergeCell ref="AD3:AE3"/>
    <mergeCell ref="AG3:AH3"/>
    <mergeCell ref="AJ3:AK3"/>
    <mergeCell ref="O3:P3"/>
    <mergeCell ref="R3:S3"/>
    <mergeCell ref="L2:S2"/>
  </mergeCells>
  <pageMargins left="0.25" right="0.25" top="0.75" bottom="0.75" header="0.3" footer="0.3"/>
  <pageSetup paperSize="9" scale="67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I108"/>
  <sheetViews>
    <sheetView zoomScale="70" zoomScaleNormal="70" workbookViewId="0">
      <pane xSplit="1" ySplit="5" topLeftCell="B12" activePane="bottomRight" state="frozen"/>
      <selection pane="topRight" activeCell="L1" sqref="L1"/>
      <selection pane="bottomLeft" activeCell="A12" sqref="A12"/>
      <selection pane="bottomRight" activeCell="K12" sqref="K12"/>
    </sheetView>
  </sheetViews>
  <sheetFormatPr defaultColWidth="9.140625" defaultRowHeight="19.5" x14ac:dyDescent="0.3"/>
  <cols>
    <col min="1" max="1" width="4" style="1" customWidth="1"/>
    <col min="2" max="2" width="30" style="9" customWidth="1"/>
    <col min="3" max="3" width="4" style="11" customWidth="1"/>
    <col min="4" max="4" width="18.28515625" style="1" customWidth="1"/>
    <col min="5" max="5" width="14.5703125" style="1" hidden="1" customWidth="1"/>
    <col min="6" max="9" width="12" style="1" hidden="1" customWidth="1"/>
    <col min="10" max="10" width="16.7109375" style="1" hidden="1" customWidth="1"/>
    <col min="11" max="11" width="16.140625" style="1" customWidth="1"/>
    <col min="12" max="12" width="21.28515625" style="1" customWidth="1"/>
    <col min="13" max="13" width="15.85546875" style="1" customWidth="1"/>
    <col min="14" max="14" width="14.7109375" style="1" customWidth="1"/>
    <col min="15" max="15" width="16.5703125" style="1" customWidth="1"/>
    <col min="16" max="16" width="15.7109375" style="1" customWidth="1"/>
    <col min="17" max="17" width="13.85546875" style="1" customWidth="1"/>
    <col min="18" max="18" width="14.85546875" style="1" customWidth="1"/>
    <col min="19" max="19" width="4" style="1" customWidth="1"/>
    <col min="20" max="20" width="11.5703125" style="1" customWidth="1"/>
    <col min="21" max="21" width="9.140625" style="1"/>
    <col min="22" max="22" width="9.140625" style="51"/>
    <col min="23" max="23" width="19.42578125" style="51" customWidth="1"/>
    <col min="24" max="24" width="17.140625" style="51" customWidth="1"/>
    <col min="25" max="25" width="9.140625" style="51"/>
    <col min="26" max="26" width="17.5703125" style="51" customWidth="1"/>
    <col min="27" max="27" width="19" style="51" customWidth="1"/>
    <col min="28" max="32" width="9.140625" style="51"/>
    <col min="33" max="33" width="9.140625" style="52"/>
    <col min="34" max="16384" width="9.140625" style="1"/>
  </cols>
  <sheetData>
    <row r="1" spans="2:33" s="4" customFormat="1" ht="26.25" customHeight="1" x14ac:dyDescent="0.3">
      <c r="B1" s="9"/>
      <c r="C1" s="1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</row>
    <row r="2" spans="2:33" ht="35.25" customHeight="1" x14ac:dyDescent="0.3"/>
    <row r="3" spans="2:33" ht="48.75" customHeight="1" x14ac:dyDescent="0.3">
      <c r="D3" s="51">
        <v>2024</v>
      </c>
      <c r="M3" s="80" t="s">
        <v>370</v>
      </c>
      <c r="N3" s="81"/>
      <c r="O3" s="80" t="s">
        <v>375</v>
      </c>
      <c r="P3" s="81"/>
      <c r="Q3" s="81"/>
      <c r="R3" s="81"/>
      <c r="W3" s="88">
        <v>2023</v>
      </c>
      <c r="X3" s="90"/>
      <c r="Z3" s="88" t="s">
        <v>401</v>
      </c>
      <c r="AA3" s="90"/>
    </row>
    <row r="4" spans="2:33" ht="55.5" customHeight="1" x14ac:dyDescent="0.3">
      <c r="B4" s="13"/>
      <c r="D4" s="21" t="s">
        <v>384</v>
      </c>
      <c r="E4" s="13" t="s">
        <v>377</v>
      </c>
      <c r="F4" s="13" t="s">
        <v>366</v>
      </c>
      <c r="G4" s="13" t="s">
        <v>376</v>
      </c>
      <c r="H4" s="13" t="s">
        <v>13</v>
      </c>
      <c r="I4" s="13" t="s">
        <v>14</v>
      </c>
      <c r="J4" s="21" t="s">
        <v>400</v>
      </c>
      <c r="K4" s="21" t="s">
        <v>385</v>
      </c>
      <c r="L4" s="21" t="s">
        <v>386</v>
      </c>
      <c r="M4" s="13" t="s">
        <v>368</v>
      </c>
      <c r="N4" s="15" t="s">
        <v>369</v>
      </c>
      <c r="O4" s="13" t="s">
        <v>371</v>
      </c>
      <c r="P4" s="13" t="s">
        <v>372</v>
      </c>
      <c r="Q4" s="13" t="s">
        <v>373</v>
      </c>
      <c r="R4" s="13" t="s">
        <v>374</v>
      </c>
      <c r="S4" s="9"/>
      <c r="T4" s="9"/>
      <c r="W4" s="21" t="s">
        <v>384</v>
      </c>
      <c r="X4" s="21" t="s">
        <v>385</v>
      </c>
      <c r="Z4" s="21" t="s">
        <v>384</v>
      </c>
      <c r="AA4" s="21" t="s">
        <v>385</v>
      </c>
    </row>
    <row r="5" spans="2:33" ht="50.1" customHeight="1" x14ac:dyDescent="0.3">
      <c r="B5" s="13" t="s">
        <v>378</v>
      </c>
      <c r="D5" s="14">
        <f>D6+D7+D8+D9+D10+D11+D12+D13+D14+D15+D16+D17+D18+D19+D20+D21+D22+D23</f>
        <v>298</v>
      </c>
      <c r="E5" s="14">
        <f t="shared" ref="E5:E20" si="0">F5+G5+H5+I5</f>
        <v>2352</v>
      </c>
      <c r="F5" s="14">
        <f t="shared" ref="F5:L5" si="1">F6+F7+F8+F9+F10+F11+F12+F13+F14+F15+F16+F17+F18+F19+F20+F21</f>
        <v>25</v>
      </c>
      <c r="G5" s="14">
        <f t="shared" si="1"/>
        <v>19</v>
      </c>
      <c r="H5" s="14">
        <f t="shared" si="1"/>
        <v>1855</v>
      </c>
      <c r="I5" s="14">
        <f t="shared" si="1"/>
        <v>453</v>
      </c>
      <c r="J5" s="14">
        <f t="shared" si="1"/>
        <v>60</v>
      </c>
      <c r="K5" s="14">
        <f>K6+K7+K8+K9+K10+K11+K12+K13+K14+K15+K16+K17+K18+K19+K20+K21+K22+K23</f>
        <v>1896</v>
      </c>
      <c r="L5" s="14">
        <f t="shared" si="1"/>
        <v>1564</v>
      </c>
      <c r="M5" s="14">
        <f t="shared" ref="M5" si="2">M6+M7+M8+M9+M10+M11+M12+M13+M14+M15+M16+M17+M18+M19+M20+M21</f>
        <v>2302</v>
      </c>
      <c r="N5" s="14">
        <f t="shared" ref="N5" si="3">N6+N7+N8+N9+N10+N11+N12+N13+N14+N15+N16+N17+N18+N19+N20+N21</f>
        <v>10251</v>
      </c>
      <c r="O5" s="14">
        <f t="shared" ref="O5" si="4">O6+O7+O8+O9+O10+O11+O12+O13+O14+O15+O16+O17+O18+O19+O20+O21</f>
        <v>197903</v>
      </c>
      <c r="P5" s="14">
        <f t="shared" ref="P5" si="5">P6+P7+P8+P9+P10+P11+P12+P13+P14+P15+P16+P17+P18+P19+P20+P21</f>
        <v>69745</v>
      </c>
      <c r="Q5" s="14">
        <f t="shared" ref="Q5" si="6">Q6+Q7+Q8+Q9+Q10+Q11+Q12+Q13+Q14+Q15+Q16+Q17+Q18+Q19+Q20+Q21</f>
        <v>41083</v>
      </c>
      <c r="R5" s="14">
        <f t="shared" ref="R5" si="7">R6+R7+R8+R9+R10+R11+R12+R13+R14+R15+R16+R17+R18+R19+R20+R21</f>
        <v>61733</v>
      </c>
      <c r="T5" s="17">
        <f>O5+P5+Q5</f>
        <v>308731</v>
      </c>
      <c r="W5" s="14">
        <f>W6+W7+W8+W9+W10+W11+W12+W13+W14+W15+W16+W17+W18+W19+W20+W21+W22+W23</f>
        <v>285</v>
      </c>
      <c r="X5" s="14">
        <f>X6+X7+X8+X9+X10+X11+X12+X13+X14+X15+X16+X17+X18+X19+X20+X21+X22+X23</f>
        <v>1795</v>
      </c>
      <c r="Z5" s="14">
        <f t="shared" ref="Z5:AA5" si="8">Z6+Z7+Z8+Z9+Z10+Z11+Z12+Z13+Z14+Z15+Z16+Z17+Z18+Z19+Z20+Z21+Z22+Z23</f>
        <v>13</v>
      </c>
      <c r="AA5" s="14">
        <f t="shared" si="8"/>
        <v>101</v>
      </c>
    </row>
    <row r="6" spans="2:33" ht="50.1" customHeight="1" x14ac:dyDescent="0.3">
      <c r="B6" s="13" t="s">
        <v>16</v>
      </c>
      <c r="D6" s="14">
        <v>1</v>
      </c>
      <c r="E6" s="14">
        <f t="shared" si="0"/>
        <v>111</v>
      </c>
      <c r="F6" s="14">
        <v>0</v>
      </c>
      <c r="G6" s="14">
        <v>0</v>
      </c>
      <c r="H6" s="14">
        <v>110</v>
      </c>
      <c r="I6" s="14">
        <v>1</v>
      </c>
      <c r="J6" s="14">
        <v>1</v>
      </c>
      <c r="K6" s="14">
        <v>100</v>
      </c>
      <c r="L6" s="14">
        <v>111</v>
      </c>
      <c r="M6" s="14">
        <v>100</v>
      </c>
      <c r="N6" s="16">
        <v>426</v>
      </c>
      <c r="O6" s="17">
        <v>1860</v>
      </c>
      <c r="P6" s="17">
        <v>712</v>
      </c>
      <c r="Q6" s="17">
        <v>1137</v>
      </c>
      <c r="R6" s="17">
        <v>512</v>
      </c>
      <c r="T6" s="17">
        <f>O6+P6+Q6</f>
        <v>3709</v>
      </c>
      <c r="W6" s="58">
        <v>1</v>
      </c>
      <c r="X6" s="58">
        <v>99</v>
      </c>
      <c r="Z6" s="58">
        <f t="shared" ref="Z6:Z21" si="9">D6-W6</f>
        <v>0</v>
      </c>
      <c r="AA6" s="58">
        <f t="shared" ref="AA6:AA21" si="10">K6-X6</f>
        <v>1</v>
      </c>
    </row>
    <row r="7" spans="2:33" s="7" customFormat="1" ht="50.1" customHeight="1" x14ac:dyDescent="0.3">
      <c r="B7" s="13" t="s">
        <v>20</v>
      </c>
      <c r="C7" s="11"/>
      <c r="D7" s="18">
        <v>8</v>
      </c>
      <c r="E7" s="18">
        <f t="shared" si="0"/>
        <v>58</v>
      </c>
      <c r="F7" s="18">
        <v>2</v>
      </c>
      <c r="G7" s="18">
        <v>0</v>
      </c>
      <c r="H7" s="18">
        <v>22</v>
      </c>
      <c r="I7" s="18">
        <v>34</v>
      </c>
      <c r="J7" s="18">
        <v>1</v>
      </c>
      <c r="K7" s="18">
        <v>64</v>
      </c>
      <c r="L7" s="18">
        <v>34</v>
      </c>
      <c r="M7" s="18">
        <v>0</v>
      </c>
      <c r="N7" s="18">
        <v>0</v>
      </c>
      <c r="O7" s="17">
        <v>1224</v>
      </c>
      <c r="P7" s="17">
        <v>129</v>
      </c>
      <c r="Q7" s="17">
        <v>37</v>
      </c>
      <c r="R7" s="17">
        <v>3440</v>
      </c>
      <c r="S7" s="1"/>
      <c r="T7" s="17">
        <f>O7+P7+Q7</f>
        <v>1390</v>
      </c>
      <c r="V7" s="53"/>
      <c r="W7" s="59">
        <v>9</v>
      </c>
      <c r="X7" s="59">
        <v>63</v>
      </c>
      <c r="Y7" s="53"/>
      <c r="Z7" s="58">
        <f t="shared" si="9"/>
        <v>-1</v>
      </c>
      <c r="AA7" s="58">
        <f t="shared" si="10"/>
        <v>1</v>
      </c>
      <c r="AB7" s="53"/>
      <c r="AC7" s="53"/>
      <c r="AD7" s="53"/>
      <c r="AE7" s="53"/>
      <c r="AF7" s="53"/>
      <c r="AG7" s="54"/>
    </row>
    <row r="8" spans="2:33" ht="50.1" customHeight="1" x14ac:dyDescent="0.3">
      <c r="B8" s="13" t="s">
        <v>21</v>
      </c>
      <c r="D8" s="18">
        <v>11</v>
      </c>
      <c r="E8" s="18">
        <f t="shared" si="0"/>
        <v>103</v>
      </c>
      <c r="F8" s="18">
        <v>1</v>
      </c>
      <c r="G8" s="18">
        <v>0</v>
      </c>
      <c r="H8" s="18">
        <v>0</v>
      </c>
      <c r="I8" s="18">
        <v>102</v>
      </c>
      <c r="J8" s="18">
        <v>2</v>
      </c>
      <c r="K8" s="18">
        <v>99</v>
      </c>
      <c r="L8" s="18">
        <v>96</v>
      </c>
      <c r="M8" s="18">
        <v>0</v>
      </c>
      <c r="N8" s="18">
        <v>0</v>
      </c>
      <c r="O8" s="19">
        <v>1018</v>
      </c>
      <c r="P8" s="19">
        <v>956</v>
      </c>
      <c r="Q8" s="19">
        <v>751</v>
      </c>
      <c r="R8" s="19">
        <v>3936</v>
      </c>
      <c r="S8" s="9"/>
      <c r="T8" s="14">
        <f>SUM(O8:Q8)</f>
        <v>2725</v>
      </c>
      <c r="W8" s="58">
        <v>11</v>
      </c>
      <c r="X8" s="58">
        <v>67</v>
      </c>
      <c r="Z8" s="58">
        <f t="shared" si="9"/>
        <v>0</v>
      </c>
      <c r="AA8" s="60">
        <f t="shared" si="10"/>
        <v>32</v>
      </c>
    </row>
    <row r="9" spans="2:33" ht="50.1" customHeight="1" x14ac:dyDescent="0.3">
      <c r="B9" s="13" t="s">
        <v>367</v>
      </c>
      <c r="C9" s="9"/>
      <c r="D9" s="18">
        <v>2</v>
      </c>
      <c r="E9" s="18">
        <f t="shared" si="0"/>
        <v>20</v>
      </c>
      <c r="F9" s="18">
        <v>0</v>
      </c>
      <c r="G9" s="18">
        <v>0</v>
      </c>
      <c r="H9" s="18">
        <v>20</v>
      </c>
      <c r="I9" s="18">
        <v>0</v>
      </c>
      <c r="J9" s="18">
        <v>0</v>
      </c>
      <c r="K9" s="18">
        <v>20</v>
      </c>
      <c r="L9" s="18">
        <v>18</v>
      </c>
      <c r="M9" s="18">
        <v>59</v>
      </c>
      <c r="N9" s="18">
        <v>118</v>
      </c>
      <c r="O9" s="18">
        <v>2408</v>
      </c>
      <c r="P9" s="18">
        <v>875</v>
      </c>
      <c r="Q9" s="18">
        <v>67</v>
      </c>
      <c r="R9" s="18">
        <v>334</v>
      </c>
      <c r="T9" s="14">
        <f>SUM(O9:Q9)</f>
        <v>3350</v>
      </c>
      <c r="W9" s="58">
        <v>10</v>
      </c>
      <c r="X9" s="58">
        <v>21</v>
      </c>
      <c r="Z9" s="60">
        <f t="shared" si="9"/>
        <v>-8</v>
      </c>
      <c r="AA9" s="58">
        <f t="shared" si="10"/>
        <v>-1</v>
      </c>
    </row>
    <row r="10" spans="2:33" ht="50.1" customHeight="1" x14ac:dyDescent="0.3">
      <c r="B10" s="13" t="s">
        <v>379</v>
      </c>
      <c r="D10" s="18">
        <v>20</v>
      </c>
      <c r="E10" s="18">
        <f t="shared" si="0"/>
        <v>219</v>
      </c>
      <c r="F10" s="18">
        <v>7</v>
      </c>
      <c r="G10" s="18">
        <v>5</v>
      </c>
      <c r="H10" s="18">
        <v>197</v>
      </c>
      <c r="I10" s="18">
        <v>10</v>
      </c>
      <c r="J10" s="18">
        <v>2</v>
      </c>
      <c r="K10" s="18">
        <v>168</v>
      </c>
      <c r="L10" s="18">
        <v>194</v>
      </c>
      <c r="M10" s="18">
        <v>20</v>
      </c>
      <c r="N10" s="18">
        <v>4976</v>
      </c>
      <c r="O10" s="18">
        <v>5729</v>
      </c>
      <c r="P10" s="18">
        <v>881</v>
      </c>
      <c r="Q10" s="18">
        <v>40</v>
      </c>
      <c r="R10" s="18">
        <v>2633</v>
      </c>
      <c r="T10" s="14">
        <f>SUM(O10:Q10)</f>
        <v>6650</v>
      </c>
      <c r="W10" s="58">
        <v>24</v>
      </c>
      <c r="X10" s="58">
        <v>204</v>
      </c>
      <c r="Z10" s="58">
        <f t="shared" si="9"/>
        <v>-4</v>
      </c>
      <c r="AA10" s="60">
        <f t="shared" si="10"/>
        <v>-36</v>
      </c>
    </row>
    <row r="11" spans="2:33" ht="50.1" customHeight="1" x14ac:dyDescent="0.3">
      <c r="B11" s="13" t="s">
        <v>380</v>
      </c>
      <c r="D11" s="14">
        <v>2</v>
      </c>
      <c r="E11" s="14">
        <f t="shared" si="0"/>
        <v>3</v>
      </c>
      <c r="F11" s="14">
        <v>0</v>
      </c>
      <c r="G11" s="14">
        <v>0</v>
      </c>
      <c r="H11" s="14">
        <v>2</v>
      </c>
      <c r="I11" s="14">
        <v>1</v>
      </c>
      <c r="J11" s="14">
        <v>0</v>
      </c>
      <c r="K11" s="14">
        <v>3</v>
      </c>
      <c r="L11" s="14">
        <v>3</v>
      </c>
      <c r="M11" s="14">
        <v>0</v>
      </c>
      <c r="N11" s="16">
        <v>10</v>
      </c>
      <c r="O11" s="17">
        <v>18</v>
      </c>
      <c r="P11" s="17">
        <v>0</v>
      </c>
      <c r="Q11" s="17">
        <v>0</v>
      </c>
      <c r="R11" s="17">
        <v>10</v>
      </c>
      <c r="T11" s="17">
        <f t="shared" ref="T11:T20" si="11">O11+P11+Q11</f>
        <v>18</v>
      </c>
      <c r="W11" s="58">
        <v>2</v>
      </c>
      <c r="X11" s="58">
        <v>3</v>
      </c>
      <c r="Z11" s="58">
        <f t="shared" si="9"/>
        <v>0</v>
      </c>
      <c r="AA11" s="58">
        <f t="shared" si="10"/>
        <v>0</v>
      </c>
    </row>
    <row r="12" spans="2:33" ht="50.1" customHeight="1" x14ac:dyDescent="0.3">
      <c r="B12" s="13" t="s">
        <v>382</v>
      </c>
      <c r="D12" s="14">
        <v>14</v>
      </c>
      <c r="E12" s="14">
        <f t="shared" si="0"/>
        <v>84</v>
      </c>
      <c r="F12" s="14">
        <v>0</v>
      </c>
      <c r="G12" s="14">
        <v>0</v>
      </c>
      <c r="H12" s="14">
        <v>76</v>
      </c>
      <c r="I12" s="14">
        <v>8</v>
      </c>
      <c r="J12" s="14">
        <v>0</v>
      </c>
      <c r="K12" s="14">
        <v>45</v>
      </c>
      <c r="L12" s="14">
        <v>74</v>
      </c>
      <c r="M12" s="14">
        <v>0</v>
      </c>
      <c r="N12" s="16">
        <v>0</v>
      </c>
      <c r="O12" s="17">
        <v>2895</v>
      </c>
      <c r="P12" s="17">
        <v>1446</v>
      </c>
      <c r="Q12" s="17">
        <v>684</v>
      </c>
      <c r="R12" s="17">
        <v>1478</v>
      </c>
      <c r="T12" s="17">
        <f t="shared" si="11"/>
        <v>5025</v>
      </c>
      <c r="W12" s="58">
        <v>15</v>
      </c>
      <c r="X12" s="58">
        <v>58</v>
      </c>
      <c r="Z12" s="58">
        <f t="shared" si="9"/>
        <v>-1</v>
      </c>
      <c r="AA12" s="60">
        <f t="shared" si="10"/>
        <v>-13</v>
      </c>
    </row>
    <row r="13" spans="2:33" ht="50.1" customHeight="1" x14ac:dyDescent="0.3">
      <c r="B13" s="13" t="s">
        <v>383</v>
      </c>
      <c r="D13" s="14">
        <v>3</v>
      </c>
      <c r="E13" s="14">
        <f t="shared" si="0"/>
        <v>5</v>
      </c>
      <c r="F13" s="14">
        <v>1</v>
      </c>
      <c r="G13" s="14">
        <v>0</v>
      </c>
      <c r="H13" s="14">
        <v>2</v>
      </c>
      <c r="I13" s="14">
        <v>2</v>
      </c>
      <c r="J13" s="14">
        <v>0</v>
      </c>
      <c r="K13" s="14">
        <v>5</v>
      </c>
      <c r="L13" s="14">
        <v>5</v>
      </c>
      <c r="M13" s="14">
        <v>49</v>
      </c>
      <c r="N13" s="14">
        <v>9</v>
      </c>
      <c r="O13" s="14">
        <v>43</v>
      </c>
      <c r="P13" s="14">
        <v>77</v>
      </c>
      <c r="Q13" s="14">
        <v>49</v>
      </c>
      <c r="R13" s="14">
        <v>12</v>
      </c>
      <c r="T13" s="17">
        <f t="shared" si="11"/>
        <v>169</v>
      </c>
      <c r="W13" s="58">
        <v>3</v>
      </c>
      <c r="X13" s="58">
        <v>6</v>
      </c>
      <c r="Z13" s="58">
        <f t="shared" si="9"/>
        <v>0</v>
      </c>
      <c r="AA13" s="58">
        <f t="shared" si="10"/>
        <v>-1</v>
      </c>
    </row>
    <row r="14" spans="2:33" ht="50.1" customHeight="1" x14ac:dyDescent="0.3">
      <c r="B14" s="13" t="s">
        <v>387</v>
      </c>
      <c r="C14" s="1"/>
      <c r="D14" s="14">
        <v>5</v>
      </c>
      <c r="E14" s="14">
        <f t="shared" si="0"/>
        <v>29</v>
      </c>
      <c r="F14" s="14">
        <v>2</v>
      </c>
      <c r="G14" s="14">
        <v>1</v>
      </c>
      <c r="H14" s="14">
        <v>18</v>
      </c>
      <c r="I14" s="14">
        <v>8</v>
      </c>
      <c r="J14" s="14">
        <v>1</v>
      </c>
      <c r="K14" s="14">
        <v>29</v>
      </c>
      <c r="L14" s="14">
        <v>30</v>
      </c>
      <c r="M14" s="14">
        <v>0</v>
      </c>
      <c r="N14" s="14">
        <v>0</v>
      </c>
      <c r="O14" s="14">
        <v>3588</v>
      </c>
      <c r="P14" s="14">
        <v>590</v>
      </c>
      <c r="Q14" s="14">
        <v>149</v>
      </c>
      <c r="R14" s="14">
        <v>1644</v>
      </c>
      <c r="T14" s="17">
        <f t="shared" si="11"/>
        <v>4327</v>
      </c>
      <c r="W14" s="58">
        <v>7</v>
      </c>
      <c r="X14" s="58">
        <v>38</v>
      </c>
      <c r="Z14" s="58">
        <f t="shared" si="9"/>
        <v>-2</v>
      </c>
      <c r="AA14" s="60">
        <f t="shared" si="10"/>
        <v>-9</v>
      </c>
    </row>
    <row r="15" spans="2:33" ht="50.1" customHeight="1" x14ac:dyDescent="0.3">
      <c r="B15" s="13" t="s">
        <v>388</v>
      </c>
      <c r="C15" s="1"/>
      <c r="D15" s="14">
        <v>21</v>
      </c>
      <c r="E15" s="14">
        <f t="shared" si="0"/>
        <v>32</v>
      </c>
      <c r="F15" s="14">
        <v>0</v>
      </c>
      <c r="G15" s="14">
        <v>0</v>
      </c>
      <c r="H15" s="14">
        <v>29</v>
      </c>
      <c r="I15" s="14">
        <v>3</v>
      </c>
      <c r="J15" s="14">
        <v>2</v>
      </c>
      <c r="K15" s="14">
        <v>33</v>
      </c>
      <c r="L15" s="14">
        <v>28</v>
      </c>
      <c r="M15" s="14">
        <v>31</v>
      </c>
      <c r="N15" s="14">
        <v>101</v>
      </c>
      <c r="O15" s="14">
        <v>2474</v>
      </c>
      <c r="P15" s="14">
        <v>805</v>
      </c>
      <c r="Q15" s="14">
        <v>70</v>
      </c>
      <c r="R15" s="14">
        <v>144</v>
      </c>
      <c r="T15" s="17">
        <f t="shared" si="11"/>
        <v>3349</v>
      </c>
      <c r="W15" s="58">
        <v>13</v>
      </c>
      <c r="X15" s="58">
        <v>22</v>
      </c>
      <c r="Z15" s="58">
        <f t="shared" si="9"/>
        <v>8</v>
      </c>
      <c r="AA15" s="58">
        <f t="shared" si="10"/>
        <v>11</v>
      </c>
    </row>
    <row r="16" spans="2:33" ht="50.1" customHeight="1" x14ac:dyDescent="0.3">
      <c r="B16" s="13" t="s">
        <v>389</v>
      </c>
      <c r="C16" s="1"/>
      <c r="D16" s="14">
        <v>25</v>
      </c>
      <c r="E16" s="14">
        <f t="shared" si="0"/>
        <v>64</v>
      </c>
      <c r="F16" s="14">
        <v>0</v>
      </c>
      <c r="G16" s="14">
        <v>0</v>
      </c>
      <c r="H16" s="14">
        <v>52</v>
      </c>
      <c r="I16" s="14">
        <v>12</v>
      </c>
      <c r="J16" s="14">
        <v>0</v>
      </c>
      <c r="K16" s="14">
        <v>64</v>
      </c>
      <c r="L16" s="14">
        <v>64</v>
      </c>
      <c r="M16" s="14">
        <v>0</v>
      </c>
      <c r="N16" s="14">
        <v>0</v>
      </c>
      <c r="O16" s="17">
        <v>6556</v>
      </c>
      <c r="P16" s="17">
        <v>628</v>
      </c>
      <c r="Q16" s="17">
        <v>186</v>
      </c>
      <c r="R16" s="17">
        <v>1008</v>
      </c>
      <c r="T16" s="17">
        <f t="shared" si="11"/>
        <v>7370</v>
      </c>
      <c r="W16" s="58">
        <v>26</v>
      </c>
      <c r="X16" s="58">
        <v>68</v>
      </c>
      <c r="Z16" s="58">
        <f t="shared" si="9"/>
        <v>-1</v>
      </c>
      <c r="AA16" s="58">
        <f t="shared" si="10"/>
        <v>-4</v>
      </c>
    </row>
    <row r="17" spans="1:976" ht="50.1" customHeight="1" x14ac:dyDescent="0.3">
      <c r="A17" s="7"/>
      <c r="B17" s="13" t="s">
        <v>392</v>
      </c>
      <c r="C17" s="1"/>
      <c r="D17" s="14">
        <v>70</v>
      </c>
      <c r="E17" s="14">
        <f t="shared" si="0"/>
        <v>623</v>
      </c>
      <c r="F17" s="14">
        <v>2</v>
      </c>
      <c r="G17" s="14">
        <v>3</v>
      </c>
      <c r="H17" s="14">
        <v>383</v>
      </c>
      <c r="I17" s="14">
        <v>235</v>
      </c>
      <c r="J17" s="14">
        <v>11</v>
      </c>
      <c r="K17" s="14">
        <v>623</v>
      </c>
      <c r="L17" s="14">
        <v>591</v>
      </c>
      <c r="M17" s="14">
        <v>74</v>
      </c>
      <c r="N17" s="14">
        <v>173</v>
      </c>
      <c r="O17" s="17">
        <v>34062</v>
      </c>
      <c r="P17" s="17">
        <v>11590</v>
      </c>
      <c r="Q17" s="17">
        <v>4113</v>
      </c>
      <c r="R17" s="17">
        <v>14511</v>
      </c>
      <c r="T17" s="17">
        <f t="shared" si="11"/>
        <v>49765</v>
      </c>
      <c r="W17" s="58">
        <v>47</v>
      </c>
      <c r="X17" s="58">
        <v>552</v>
      </c>
      <c r="Z17" s="58">
        <f t="shared" si="9"/>
        <v>23</v>
      </c>
      <c r="AA17" s="60">
        <f t="shared" si="10"/>
        <v>71</v>
      </c>
    </row>
    <row r="18" spans="1:976" ht="50.1" customHeight="1" x14ac:dyDescent="0.3">
      <c r="B18" s="13" t="s">
        <v>393</v>
      </c>
      <c r="C18" s="1"/>
      <c r="D18" s="14">
        <v>71</v>
      </c>
      <c r="E18" s="14">
        <f t="shared" si="0"/>
        <v>402</v>
      </c>
      <c r="F18" s="14">
        <v>2</v>
      </c>
      <c r="G18" s="14">
        <v>1</v>
      </c>
      <c r="H18" s="14">
        <v>389</v>
      </c>
      <c r="I18" s="14">
        <v>10</v>
      </c>
      <c r="J18" s="14">
        <v>18</v>
      </c>
      <c r="K18" s="14">
        <v>421</v>
      </c>
      <c r="L18" s="14">
        <v>64</v>
      </c>
      <c r="M18" s="14">
        <v>1957</v>
      </c>
      <c r="N18" s="14">
        <v>4410</v>
      </c>
      <c r="O18" s="17">
        <v>110515</v>
      </c>
      <c r="P18" s="17">
        <v>49548</v>
      </c>
      <c r="Q18" s="17">
        <v>31865</v>
      </c>
      <c r="R18" s="17">
        <v>29104</v>
      </c>
      <c r="T18" s="17">
        <f t="shared" si="11"/>
        <v>191928</v>
      </c>
      <c r="W18" s="58">
        <v>68</v>
      </c>
      <c r="X18" s="58">
        <v>408</v>
      </c>
      <c r="Z18" s="58">
        <f t="shared" si="9"/>
        <v>3</v>
      </c>
      <c r="AA18" s="58">
        <f t="shared" si="10"/>
        <v>13</v>
      </c>
    </row>
    <row r="19" spans="1:976" ht="50.1" customHeight="1" x14ac:dyDescent="0.3">
      <c r="B19" s="13" t="s">
        <v>394</v>
      </c>
      <c r="C19" s="1"/>
      <c r="D19" s="14">
        <v>5</v>
      </c>
      <c r="E19" s="14">
        <f t="shared" si="0"/>
        <v>391</v>
      </c>
      <c r="F19" s="14">
        <v>2</v>
      </c>
      <c r="G19" s="14">
        <v>1</v>
      </c>
      <c r="H19" s="14">
        <v>378</v>
      </c>
      <c r="I19" s="14">
        <v>10</v>
      </c>
      <c r="J19" s="14">
        <v>6</v>
      </c>
      <c r="K19" s="14">
        <v>32</v>
      </c>
      <c r="L19" s="14">
        <v>64</v>
      </c>
      <c r="M19" s="14">
        <v>6</v>
      </c>
      <c r="N19" s="14">
        <v>14</v>
      </c>
      <c r="O19" s="17">
        <v>13195</v>
      </c>
      <c r="P19" s="17">
        <v>46</v>
      </c>
      <c r="Q19" s="17">
        <v>45</v>
      </c>
      <c r="R19" s="17">
        <v>191</v>
      </c>
      <c r="T19" s="17">
        <f t="shared" si="11"/>
        <v>13286</v>
      </c>
      <c r="W19" s="58">
        <v>5</v>
      </c>
      <c r="X19" s="58">
        <v>27</v>
      </c>
      <c r="Z19" s="58">
        <f t="shared" si="9"/>
        <v>0</v>
      </c>
      <c r="AA19" s="58">
        <f t="shared" si="10"/>
        <v>5</v>
      </c>
    </row>
    <row r="20" spans="1:976" ht="50.1" customHeight="1" x14ac:dyDescent="0.3">
      <c r="B20" s="13" t="s">
        <v>395</v>
      </c>
      <c r="C20" s="1"/>
      <c r="D20" s="14">
        <v>23</v>
      </c>
      <c r="E20" s="14">
        <f t="shared" si="0"/>
        <v>130</v>
      </c>
      <c r="F20" s="14">
        <v>6</v>
      </c>
      <c r="G20" s="14">
        <v>6</v>
      </c>
      <c r="H20" s="14">
        <v>103</v>
      </c>
      <c r="I20" s="14">
        <v>15</v>
      </c>
      <c r="J20" s="14">
        <v>3</v>
      </c>
      <c r="K20" s="14">
        <v>118</v>
      </c>
      <c r="L20" s="14">
        <v>103</v>
      </c>
      <c r="M20" s="14">
        <v>6</v>
      </c>
      <c r="N20" s="14">
        <v>10</v>
      </c>
      <c r="O20" s="17">
        <v>11319</v>
      </c>
      <c r="P20" s="17">
        <v>1418</v>
      </c>
      <c r="Q20" s="17">
        <v>1688</v>
      </c>
      <c r="R20" s="17">
        <v>1481</v>
      </c>
      <c r="T20" s="17">
        <f t="shared" si="11"/>
        <v>14425</v>
      </c>
      <c r="W20" s="58">
        <v>28</v>
      </c>
      <c r="X20" s="58">
        <v>135</v>
      </c>
      <c r="Z20" s="58">
        <f t="shared" si="9"/>
        <v>-5</v>
      </c>
      <c r="AA20" s="60">
        <f t="shared" si="10"/>
        <v>-17</v>
      </c>
    </row>
    <row r="21" spans="1:976" s="28" customFormat="1" ht="58.5" customHeight="1" x14ac:dyDescent="0.2">
      <c r="B21" s="13" t="s">
        <v>396</v>
      </c>
      <c r="C21" s="1"/>
      <c r="D21" s="14">
        <v>15</v>
      </c>
      <c r="E21" s="14">
        <f>F21+G21+H21+I21</f>
        <v>78</v>
      </c>
      <c r="F21" s="14">
        <v>0</v>
      </c>
      <c r="G21" s="14">
        <v>2</v>
      </c>
      <c r="H21" s="14">
        <v>74</v>
      </c>
      <c r="I21" s="14">
        <v>2</v>
      </c>
      <c r="J21" s="14">
        <v>13</v>
      </c>
      <c r="K21" s="14">
        <v>68</v>
      </c>
      <c r="L21" s="14">
        <v>85</v>
      </c>
      <c r="M21" s="14">
        <v>0</v>
      </c>
      <c r="N21" s="14">
        <v>4</v>
      </c>
      <c r="O21" s="17">
        <v>999</v>
      </c>
      <c r="P21" s="17">
        <v>44</v>
      </c>
      <c r="Q21" s="17">
        <v>202</v>
      </c>
      <c r="R21" s="17">
        <v>1295</v>
      </c>
      <c r="S21" s="1"/>
      <c r="T21" s="17">
        <f>O21+P21+Q21</f>
        <v>1245</v>
      </c>
      <c r="U21" s="1"/>
      <c r="V21" s="51"/>
      <c r="W21" s="58">
        <v>14</v>
      </c>
      <c r="X21" s="58">
        <v>20</v>
      </c>
      <c r="Y21" s="51"/>
      <c r="Z21" s="58">
        <f t="shared" si="9"/>
        <v>1</v>
      </c>
      <c r="AA21" s="59">
        <f t="shared" si="10"/>
        <v>48</v>
      </c>
      <c r="AB21" s="55"/>
      <c r="AC21" s="55"/>
      <c r="AD21" s="55"/>
      <c r="AE21" s="55"/>
      <c r="AF21" s="55"/>
      <c r="AG21" s="56"/>
    </row>
    <row r="22" spans="1:976" s="28" customFormat="1" ht="50.1" customHeight="1" x14ac:dyDescent="0.25">
      <c r="B22" s="13" t="s">
        <v>402</v>
      </c>
      <c r="D22" s="14">
        <v>1</v>
      </c>
      <c r="E22" s="14"/>
      <c r="F22" s="14"/>
      <c r="G22" s="14"/>
      <c r="H22" s="14"/>
      <c r="I22" s="14"/>
      <c r="J22" s="14"/>
      <c r="K22" s="14">
        <v>1</v>
      </c>
      <c r="V22" s="55"/>
      <c r="W22" s="58">
        <v>1</v>
      </c>
      <c r="X22" s="58">
        <v>1</v>
      </c>
      <c r="Y22" s="55"/>
      <c r="Z22" s="58">
        <f t="shared" ref="Z22:Z23" si="12">D22-W22</f>
        <v>0</v>
      </c>
      <c r="AA22" s="59">
        <f t="shared" ref="AA22:AA23" si="13">K22-X22</f>
        <v>0</v>
      </c>
      <c r="AB22" s="55"/>
      <c r="AC22" s="55"/>
      <c r="AD22" s="55"/>
      <c r="AE22" s="55"/>
      <c r="AF22" s="55"/>
      <c r="AG22" s="56"/>
    </row>
    <row r="23" spans="1:976" s="28" customFormat="1" ht="50.1" customHeight="1" x14ac:dyDescent="0.25">
      <c r="B23" s="13" t="s">
        <v>403</v>
      </c>
      <c r="D23" s="14">
        <v>1</v>
      </c>
      <c r="E23" s="14"/>
      <c r="F23" s="14"/>
      <c r="G23" s="14"/>
      <c r="H23" s="14"/>
      <c r="I23" s="14"/>
      <c r="J23" s="14"/>
      <c r="K23" s="14">
        <v>3</v>
      </c>
      <c r="V23" s="55"/>
      <c r="W23" s="58">
        <v>1</v>
      </c>
      <c r="X23" s="58">
        <v>3</v>
      </c>
      <c r="Y23" s="55"/>
      <c r="Z23" s="58">
        <f t="shared" si="12"/>
        <v>0</v>
      </c>
      <c r="AA23" s="59">
        <f t="shared" si="13"/>
        <v>0</v>
      </c>
      <c r="AB23" s="55"/>
      <c r="AC23" s="55"/>
      <c r="AD23" s="55"/>
      <c r="AE23" s="55"/>
      <c r="AF23" s="55"/>
      <c r="AG23" s="56"/>
    </row>
    <row r="24" spans="1:976" s="28" customFormat="1" ht="18.75" x14ac:dyDescent="0.25">
      <c r="B24" s="38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6"/>
    </row>
    <row r="25" spans="1:976" s="28" customFormat="1" ht="18.75" x14ac:dyDescent="0.25">
      <c r="B25" s="38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6"/>
    </row>
    <row r="26" spans="1:976" s="28" customFormat="1" ht="18.75" x14ac:dyDescent="0.25">
      <c r="B26" s="38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6"/>
    </row>
    <row r="27" spans="1:976" s="28" customFormat="1" ht="18.75" x14ac:dyDescent="0.25">
      <c r="B27" s="38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6"/>
    </row>
    <row r="28" spans="1:976" s="39" customFormat="1" ht="60.75" customHeight="1" x14ac:dyDescent="0.3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37"/>
      <c r="IV28" s="37"/>
      <c r="IW28" s="37"/>
      <c r="IX28" s="37"/>
      <c r="IY28" s="37"/>
      <c r="IZ28" s="37"/>
      <c r="JA28" s="37"/>
      <c r="JB28" s="37"/>
      <c r="JC28" s="37"/>
      <c r="JD28" s="37"/>
      <c r="JE28" s="37"/>
      <c r="JF28" s="37"/>
      <c r="JG28" s="37"/>
      <c r="JH28" s="37"/>
      <c r="JI28" s="37"/>
      <c r="JJ28" s="37"/>
      <c r="JK28" s="37"/>
      <c r="JL28" s="37"/>
      <c r="JM28" s="37"/>
      <c r="JN28" s="37"/>
      <c r="JO28" s="37"/>
      <c r="JP28" s="37"/>
      <c r="JQ28" s="37"/>
      <c r="JR28" s="37"/>
      <c r="JS28" s="37"/>
      <c r="JT28" s="37"/>
      <c r="JU28" s="37"/>
      <c r="JV28" s="37"/>
      <c r="JW28" s="37"/>
      <c r="JX28" s="37"/>
      <c r="JY28" s="37"/>
      <c r="JZ28" s="37"/>
      <c r="KA28" s="37"/>
      <c r="KB28" s="37"/>
      <c r="KC28" s="37"/>
      <c r="KD28" s="37"/>
      <c r="KE28" s="37"/>
      <c r="KF28" s="37"/>
      <c r="KG28" s="37"/>
      <c r="KH28" s="37"/>
      <c r="KI28" s="37"/>
      <c r="KJ28" s="37"/>
      <c r="KK28" s="37"/>
      <c r="KL28" s="37"/>
      <c r="KM28" s="37"/>
      <c r="KN28" s="37"/>
      <c r="KO28" s="37"/>
      <c r="KP28" s="37"/>
      <c r="KQ28" s="37"/>
      <c r="KR28" s="37"/>
      <c r="KS28" s="37"/>
      <c r="KT28" s="37"/>
      <c r="KU28" s="37"/>
      <c r="KV28" s="37"/>
      <c r="KW28" s="37"/>
      <c r="KX28" s="37"/>
      <c r="KY28" s="37"/>
      <c r="KZ28" s="37"/>
      <c r="LA28" s="37"/>
      <c r="LB28" s="37"/>
      <c r="LC28" s="37"/>
      <c r="LD28" s="37"/>
      <c r="LE28" s="37"/>
      <c r="LF28" s="37"/>
      <c r="LG28" s="37"/>
      <c r="LH28" s="37"/>
      <c r="LI28" s="37"/>
      <c r="LJ28" s="37"/>
      <c r="LK28" s="37"/>
      <c r="LL28" s="37"/>
      <c r="LM28" s="37"/>
      <c r="LN28" s="37"/>
      <c r="LO28" s="37"/>
      <c r="LP28" s="37"/>
      <c r="LQ28" s="37"/>
      <c r="LR28" s="37"/>
      <c r="LS28" s="37"/>
      <c r="LT28" s="37"/>
      <c r="LU28" s="37"/>
      <c r="LV28" s="37"/>
      <c r="LW28" s="37"/>
      <c r="LX28" s="37"/>
      <c r="LY28" s="37"/>
      <c r="LZ28" s="37"/>
      <c r="MA28" s="37"/>
      <c r="MB28" s="37"/>
      <c r="MC28" s="37"/>
      <c r="MD28" s="37"/>
      <c r="ME28" s="37"/>
      <c r="MF28" s="37"/>
      <c r="MG28" s="37"/>
      <c r="MH28" s="37"/>
      <c r="MI28" s="37"/>
      <c r="MJ28" s="37"/>
      <c r="MK28" s="37"/>
      <c r="ML28" s="37"/>
      <c r="MM28" s="37"/>
      <c r="MN28" s="37"/>
      <c r="MO28" s="37"/>
      <c r="MP28" s="37"/>
      <c r="MQ28" s="37"/>
      <c r="MR28" s="37"/>
      <c r="MS28" s="37"/>
      <c r="MT28" s="37"/>
      <c r="MU28" s="37"/>
      <c r="MV28" s="37"/>
      <c r="MW28" s="37"/>
      <c r="MX28" s="37"/>
      <c r="MY28" s="37"/>
      <c r="MZ28" s="37"/>
      <c r="NA28" s="37"/>
      <c r="NB28" s="37"/>
      <c r="NC28" s="37"/>
      <c r="ND28" s="37"/>
      <c r="NE28" s="37"/>
      <c r="NF28" s="37"/>
      <c r="NG28" s="37"/>
      <c r="NH28" s="37"/>
      <c r="NI28" s="37"/>
      <c r="NJ28" s="37"/>
      <c r="NK28" s="37"/>
      <c r="NL28" s="37"/>
      <c r="NM28" s="37"/>
      <c r="NN28" s="37"/>
      <c r="NO28" s="37"/>
      <c r="NP28" s="37"/>
      <c r="NQ28" s="37"/>
      <c r="NR28" s="37"/>
      <c r="NS28" s="37"/>
      <c r="NT28" s="37"/>
      <c r="NU28" s="37"/>
      <c r="NV28" s="37"/>
      <c r="NW28" s="37"/>
      <c r="NX28" s="37"/>
      <c r="NY28" s="37"/>
      <c r="NZ28" s="37"/>
      <c r="OA28" s="37"/>
      <c r="OB28" s="37"/>
      <c r="OC28" s="37"/>
      <c r="OD28" s="37"/>
      <c r="OE28" s="37"/>
      <c r="OF28" s="37"/>
      <c r="OG28" s="37"/>
      <c r="OH28" s="37"/>
      <c r="OI28" s="37"/>
      <c r="OJ28" s="37"/>
      <c r="OK28" s="37"/>
      <c r="OL28" s="37"/>
      <c r="OM28" s="37"/>
      <c r="ON28" s="37"/>
      <c r="OO28" s="37"/>
      <c r="OP28" s="37"/>
      <c r="OQ28" s="37"/>
      <c r="OR28" s="37"/>
      <c r="OS28" s="37"/>
      <c r="OT28" s="37"/>
      <c r="OU28" s="37"/>
      <c r="OV28" s="37"/>
      <c r="OW28" s="37"/>
      <c r="OX28" s="37"/>
      <c r="OY28" s="37"/>
      <c r="OZ28" s="37"/>
      <c r="PA28" s="37"/>
      <c r="PB28" s="37"/>
      <c r="PC28" s="37"/>
      <c r="PD28" s="37"/>
      <c r="PE28" s="37"/>
      <c r="PF28" s="37"/>
      <c r="PG28" s="37"/>
      <c r="PH28" s="37"/>
      <c r="PI28" s="37"/>
      <c r="PJ28" s="37"/>
      <c r="PK28" s="37"/>
      <c r="PL28" s="37"/>
      <c r="PM28" s="37"/>
      <c r="PN28" s="37"/>
      <c r="PO28" s="37"/>
      <c r="PP28" s="37"/>
      <c r="PQ28" s="37"/>
      <c r="PR28" s="37"/>
      <c r="PS28" s="37"/>
      <c r="PT28" s="37"/>
      <c r="PU28" s="37"/>
      <c r="PV28" s="37"/>
      <c r="PW28" s="37"/>
      <c r="PX28" s="37"/>
      <c r="PY28" s="37"/>
      <c r="PZ28" s="37"/>
      <c r="QA28" s="37"/>
      <c r="QB28" s="37"/>
      <c r="QC28" s="37"/>
      <c r="QD28" s="37"/>
      <c r="QE28" s="37"/>
      <c r="QF28" s="37"/>
      <c r="QG28" s="37"/>
      <c r="QH28" s="37"/>
      <c r="QI28" s="37"/>
      <c r="QJ28" s="37"/>
      <c r="QK28" s="37"/>
      <c r="QL28" s="37"/>
      <c r="QM28" s="37"/>
      <c r="QN28" s="37"/>
      <c r="QO28" s="37"/>
      <c r="QP28" s="37"/>
      <c r="QQ28" s="37"/>
      <c r="QR28" s="37"/>
      <c r="QS28" s="37"/>
      <c r="QT28" s="37"/>
      <c r="QU28" s="37"/>
      <c r="QV28" s="37"/>
      <c r="QW28" s="37"/>
      <c r="QX28" s="37"/>
      <c r="QY28" s="37"/>
      <c r="QZ28" s="37"/>
      <c r="RA28" s="37"/>
      <c r="RB28" s="37"/>
      <c r="RC28" s="37"/>
      <c r="RD28" s="37"/>
      <c r="RE28" s="37"/>
      <c r="RF28" s="37"/>
      <c r="RG28" s="37"/>
      <c r="RH28" s="37"/>
      <c r="RI28" s="37"/>
      <c r="RJ28" s="37"/>
      <c r="RK28" s="37"/>
      <c r="RL28" s="37"/>
      <c r="RM28" s="37"/>
      <c r="RN28" s="37"/>
      <c r="RO28" s="37"/>
      <c r="RP28" s="37"/>
      <c r="RQ28" s="37"/>
      <c r="RR28" s="37"/>
      <c r="RS28" s="37"/>
      <c r="RT28" s="37"/>
      <c r="RU28" s="37"/>
      <c r="RV28" s="37"/>
      <c r="RW28" s="37"/>
      <c r="RX28" s="37"/>
      <c r="RY28" s="37"/>
      <c r="RZ28" s="37"/>
      <c r="SA28" s="37"/>
      <c r="SB28" s="37"/>
      <c r="SC28" s="37"/>
      <c r="SD28" s="37"/>
      <c r="SE28" s="37"/>
      <c r="SF28" s="37"/>
      <c r="SG28" s="37"/>
      <c r="SH28" s="37"/>
      <c r="SI28" s="37"/>
      <c r="SJ28" s="37"/>
      <c r="SK28" s="37"/>
      <c r="SL28" s="37"/>
      <c r="SM28" s="37"/>
      <c r="SN28" s="37"/>
      <c r="SO28" s="37"/>
      <c r="SP28" s="37"/>
      <c r="SQ28" s="37"/>
      <c r="SR28" s="37"/>
      <c r="SS28" s="37"/>
      <c r="ST28" s="37"/>
      <c r="SU28" s="37"/>
      <c r="SV28" s="37"/>
      <c r="SW28" s="37"/>
      <c r="SX28" s="37"/>
      <c r="SY28" s="37"/>
      <c r="SZ28" s="37"/>
      <c r="TA28" s="37"/>
      <c r="TB28" s="37"/>
      <c r="TC28" s="37"/>
      <c r="TD28" s="37"/>
      <c r="TE28" s="37"/>
      <c r="TF28" s="37"/>
      <c r="TG28" s="37"/>
      <c r="TH28" s="37"/>
      <c r="TI28" s="37"/>
      <c r="TJ28" s="37"/>
      <c r="TK28" s="37"/>
      <c r="TL28" s="37"/>
      <c r="TM28" s="37"/>
      <c r="TN28" s="37"/>
      <c r="TO28" s="37"/>
      <c r="TP28" s="37"/>
      <c r="TQ28" s="37"/>
      <c r="TR28" s="37"/>
      <c r="TS28" s="37"/>
      <c r="TT28" s="37"/>
      <c r="TU28" s="37"/>
      <c r="TV28" s="37"/>
      <c r="TW28" s="37"/>
      <c r="TX28" s="37"/>
      <c r="TY28" s="37"/>
      <c r="TZ28" s="37"/>
      <c r="UA28" s="37"/>
      <c r="UB28" s="37"/>
      <c r="UC28" s="37"/>
      <c r="UD28" s="37"/>
      <c r="UE28" s="37"/>
      <c r="UF28" s="37"/>
      <c r="UG28" s="37"/>
      <c r="UH28" s="37"/>
      <c r="UI28" s="37"/>
      <c r="UJ28" s="37"/>
      <c r="UK28" s="37"/>
      <c r="UL28" s="37"/>
      <c r="UM28" s="37"/>
      <c r="UN28" s="37"/>
      <c r="UO28" s="37"/>
      <c r="UP28" s="37"/>
      <c r="UQ28" s="37"/>
      <c r="UR28" s="37"/>
      <c r="US28" s="37"/>
      <c r="UT28" s="37"/>
      <c r="UU28" s="37"/>
      <c r="UV28" s="37"/>
      <c r="UW28" s="37"/>
      <c r="UX28" s="37"/>
      <c r="UY28" s="37"/>
      <c r="UZ28" s="37"/>
      <c r="VA28" s="37"/>
      <c r="VB28" s="37"/>
      <c r="VC28" s="37"/>
      <c r="VD28" s="37"/>
      <c r="VE28" s="37"/>
      <c r="VF28" s="37"/>
      <c r="VG28" s="37"/>
      <c r="VH28" s="37"/>
      <c r="VI28" s="37"/>
      <c r="VJ28" s="37"/>
      <c r="VK28" s="37"/>
      <c r="VL28" s="37"/>
      <c r="VM28" s="37"/>
      <c r="VN28" s="37"/>
      <c r="VO28" s="37"/>
      <c r="VP28" s="37"/>
      <c r="VQ28" s="37"/>
      <c r="VR28" s="37"/>
      <c r="VS28" s="37"/>
      <c r="VT28" s="37"/>
      <c r="VU28" s="37"/>
      <c r="VV28" s="37"/>
      <c r="VW28" s="37"/>
      <c r="VX28" s="37"/>
      <c r="VY28" s="37"/>
      <c r="VZ28" s="37"/>
      <c r="WA28" s="37"/>
      <c r="WB28" s="37"/>
      <c r="WC28" s="37"/>
      <c r="WD28" s="37"/>
      <c r="WE28" s="37"/>
      <c r="WF28" s="37"/>
      <c r="WG28" s="37"/>
      <c r="WH28" s="37"/>
      <c r="WI28" s="37"/>
      <c r="WJ28" s="37"/>
      <c r="WK28" s="37"/>
      <c r="WL28" s="37"/>
      <c r="WM28" s="37"/>
      <c r="WN28" s="37"/>
      <c r="WO28" s="37"/>
      <c r="WP28" s="37"/>
      <c r="WQ28" s="37"/>
      <c r="WR28" s="37"/>
      <c r="WS28" s="37"/>
      <c r="WT28" s="37"/>
      <c r="WU28" s="37"/>
      <c r="WV28" s="37"/>
      <c r="WW28" s="37"/>
      <c r="WX28" s="37"/>
      <c r="WY28" s="37"/>
      <c r="WZ28" s="37"/>
      <c r="XA28" s="37"/>
      <c r="XB28" s="37"/>
      <c r="XC28" s="37"/>
      <c r="XD28" s="37"/>
      <c r="XE28" s="37"/>
      <c r="XF28" s="37"/>
      <c r="XG28" s="37"/>
      <c r="XH28" s="37"/>
      <c r="XI28" s="37"/>
      <c r="XJ28" s="37"/>
      <c r="XK28" s="37"/>
      <c r="XL28" s="37"/>
      <c r="XM28" s="37"/>
      <c r="XN28" s="37"/>
      <c r="XO28" s="37"/>
      <c r="XP28" s="37"/>
      <c r="XQ28" s="37"/>
      <c r="XR28" s="37"/>
      <c r="XS28" s="37"/>
      <c r="XT28" s="37"/>
      <c r="XU28" s="37"/>
      <c r="XV28" s="37"/>
      <c r="XW28" s="37"/>
      <c r="XX28" s="37"/>
      <c r="XY28" s="37"/>
      <c r="XZ28" s="37"/>
      <c r="YA28" s="37"/>
      <c r="YB28" s="37"/>
      <c r="YC28" s="37"/>
      <c r="YD28" s="37"/>
      <c r="YE28" s="37"/>
      <c r="YF28" s="37"/>
      <c r="YG28" s="37"/>
      <c r="YH28" s="37"/>
      <c r="YI28" s="37"/>
      <c r="YJ28" s="37"/>
      <c r="YK28" s="37"/>
      <c r="YL28" s="37"/>
      <c r="YM28" s="37"/>
      <c r="YN28" s="37"/>
      <c r="YO28" s="37"/>
      <c r="YP28" s="37"/>
      <c r="YQ28" s="37"/>
      <c r="YR28" s="37"/>
      <c r="YS28" s="37"/>
      <c r="YT28" s="37"/>
      <c r="YU28" s="37"/>
      <c r="YV28" s="37"/>
      <c r="YW28" s="37"/>
      <c r="YX28" s="37"/>
      <c r="YY28" s="37"/>
      <c r="YZ28" s="37"/>
      <c r="ZA28" s="37"/>
      <c r="ZB28" s="37"/>
      <c r="ZC28" s="37"/>
      <c r="ZD28" s="37"/>
      <c r="ZE28" s="37"/>
      <c r="ZF28" s="37"/>
      <c r="ZG28" s="37"/>
      <c r="ZH28" s="37"/>
      <c r="ZI28" s="37"/>
      <c r="ZJ28" s="37"/>
      <c r="ZK28" s="37"/>
      <c r="ZL28" s="37"/>
      <c r="ZM28" s="37"/>
      <c r="ZN28" s="37"/>
      <c r="ZO28" s="37"/>
      <c r="ZP28" s="37"/>
      <c r="ZQ28" s="37"/>
      <c r="ZR28" s="37"/>
      <c r="ZS28" s="37"/>
      <c r="ZT28" s="37"/>
      <c r="ZU28" s="37"/>
      <c r="ZV28" s="37"/>
      <c r="ZW28" s="37"/>
      <c r="ZX28" s="37"/>
      <c r="ZY28" s="37"/>
      <c r="ZZ28" s="37"/>
      <c r="AAA28" s="37"/>
      <c r="AAB28" s="37"/>
      <c r="AAC28" s="37"/>
      <c r="AAD28" s="37"/>
      <c r="AAE28" s="37"/>
      <c r="AAF28" s="37"/>
      <c r="AAG28" s="37"/>
      <c r="AAH28" s="37"/>
      <c r="AAI28" s="37"/>
      <c r="AAJ28" s="37"/>
      <c r="AAK28" s="37"/>
      <c r="AAL28" s="37"/>
      <c r="AAM28" s="37"/>
      <c r="AAN28" s="37"/>
      <c r="AAO28" s="37"/>
      <c r="AAP28" s="37"/>
      <c r="AAQ28" s="37"/>
      <c r="AAR28" s="37"/>
      <c r="AAS28" s="37"/>
      <c r="AAT28" s="37"/>
      <c r="AAU28" s="37"/>
      <c r="AAV28" s="37"/>
      <c r="AAW28" s="37"/>
      <c r="AAX28" s="37"/>
      <c r="AAY28" s="37"/>
      <c r="AAZ28" s="37"/>
      <c r="ABA28" s="37"/>
      <c r="ABB28" s="37"/>
      <c r="ABC28" s="37"/>
      <c r="ABD28" s="37"/>
      <c r="ABE28" s="37"/>
      <c r="ABF28" s="37"/>
      <c r="ABG28" s="37"/>
      <c r="ABH28" s="37"/>
      <c r="ABI28" s="37"/>
      <c r="ABJ28" s="37"/>
      <c r="ABK28" s="37"/>
      <c r="ABL28" s="37"/>
      <c r="ABM28" s="37"/>
      <c r="ABN28" s="37"/>
      <c r="ABO28" s="37"/>
      <c r="ABP28" s="37"/>
      <c r="ABQ28" s="37"/>
      <c r="ABR28" s="37"/>
      <c r="ABS28" s="37"/>
      <c r="ABT28" s="37"/>
      <c r="ABU28" s="37"/>
      <c r="ABV28" s="37"/>
      <c r="ABW28" s="37"/>
      <c r="ABX28" s="37"/>
      <c r="ABY28" s="37"/>
      <c r="ABZ28" s="37"/>
      <c r="ACA28" s="37"/>
      <c r="ACB28" s="37"/>
      <c r="ACC28" s="37"/>
      <c r="ACD28" s="37"/>
      <c r="ACE28" s="37"/>
      <c r="ACF28" s="37"/>
      <c r="ACG28" s="37"/>
      <c r="ACH28" s="37"/>
      <c r="ACI28" s="37"/>
      <c r="ACJ28" s="37"/>
      <c r="ACK28" s="37"/>
      <c r="ACL28" s="37"/>
      <c r="ACM28" s="37"/>
      <c r="ACN28" s="37"/>
      <c r="ACO28" s="37"/>
      <c r="ACP28" s="37"/>
      <c r="ACQ28" s="37"/>
      <c r="ACR28" s="37"/>
      <c r="ACS28" s="37"/>
      <c r="ACT28" s="37"/>
      <c r="ACU28" s="37"/>
      <c r="ACV28" s="37"/>
      <c r="ACW28" s="37"/>
      <c r="ACX28" s="37"/>
      <c r="ACY28" s="37"/>
      <c r="ACZ28" s="37"/>
      <c r="ADA28" s="37"/>
      <c r="ADB28" s="37"/>
      <c r="ADC28" s="37"/>
      <c r="ADD28" s="37"/>
      <c r="ADE28" s="37"/>
      <c r="ADF28" s="37"/>
      <c r="ADG28" s="37"/>
      <c r="ADH28" s="37"/>
      <c r="ADI28" s="37"/>
      <c r="ADJ28" s="37"/>
      <c r="ADK28" s="37"/>
      <c r="ADL28" s="37"/>
      <c r="ADM28" s="37"/>
      <c r="ADN28" s="37"/>
      <c r="ADO28" s="37"/>
      <c r="ADP28" s="37"/>
      <c r="ADQ28" s="37"/>
      <c r="ADR28" s="37"/>
      <c r="ADS28" s="37"/>
      <c r="ADT28" s="37"/>
      <c r="ADU28" s="37"/>
      <c r="ADV28" s="37"/>
      <c r="ADW28" s="37"/>
      <c r="ADX28" s="37"/>
      <c r="ADY28" s="37"/>
      <c r="ADZ28" s="37"/>
      <c r="AEA28" s="37"/>
      <c r="AEB28" s="37"/>
      <c r="AEC28" s="37"/>
      <c r="AED28" s="37"/>
      <c r="AEE28" s="37"/>
      <c r="AEF28" s="37"/>
      <c r="AEG28" s="37"/>
      <c r="AEH28" s="37"/>
      <c r="AEI28" s="37"/>
      <c r="AEJ28" s="37"/>
      <c r="AEK28" s="37"/>
      <c r="AEL28" s="37"/>
      <c r="AEM28" s="37"/>
      <c r="AEN28" s="37"/>
      <c r="AEO28" s="37"/>
      <c r="AEP28" s="37"/>
      <c r="AEQ28" s="37"/>
      <c r="AER28" s="37"/>
      <c r="AES28" s="37"/>
      <c r="AET28" s="37"/>
      <c r="AEU28" s="37"/>
      <c r="AEV28" s="37"/>
      <c r="AEW28" s="37"/>
      <c r="AEX28" s="37"/>
      <c r="AEY28" s="37"/>
      <c r="AEZ28" s="37"/>
      <c r="AFA28" s="37"/>
      <c r="AFB28" s="37"/>
      <c r="AFC28" s="37"/>
      <c r="AFD28" s="37"/>
      <c r="AFE28" s="37"/>
      <c r="AFF28" s="37"/>
      <c r="AFG28" s="37"/>
      <c r="AFH28" s="37"/>
      <c r="AFI28" s="37"/>
      <c r="AFJ28" s="37"/>
      <c r="AFK28" s="37"/>
      <c r="AFL28" s="37"/>
      <c r="AFM28" s="37"/>
      <c r="AFN28" s="37"/>
      <c r="AFO28" s="37"/>
      <c r="AFP28" s="37"/>
      <c r="AFQ28" s="37"/>
      <c r="AFR28" s="37"/>
      <c r="AFS28" s="37"/>
      <c r="AFT28" s="37"/>
      <c r="AFU28" s="37"/>
      <c r="AFV28" s="37"/>
      <c r="AFW28" s="37"/>
      <c r="AFX28" s="37"/>
      <c r="AFY28" s="37"/>
      <c r="AFZ28" s="37"/>
      <c r="AGA28" s="37"/>
      <c r="AGB28" s="37"/>
      <c r="AGC28" s="37"/>
      <c r="AGD28" s="37"/>
      <c r="AGE28" s="37"/>
      <c r="AGF28" s="37"/>
      <c r="AGG28" s="37"/>
      <c r="AGH28" s="37"/>
      <c r="AGI28" s="37"/>
      <c r="AGJ28" s="37"/>
      <c r="AGK28" s="37"/>
      <c r="AGL28" s="37"/>
      <c r="AGM28" s="37"/>
      <c r="AGN28" s="37"/>
      <c r="AGO28" s="37"/>
      <c r="AGP28" s="37"/>
      <c r="AGQ28" s="37"/>
      <c r="AGR28" s="37"/>
      <c r="AGS28" s="37"/>
      <c r="AGT28" s="37"/>
      <c r="AGU28" s="37"/>
      <c r="AGV28" s="37"/>
      <c r="AGW28" s="37"/>
      <c r="AGX28" s="37"/>
      <c r="AGY28" s="37"/>
      <c r="AGZ28" s="37"/>
      <c r="AHA28" s="37"/>
      <c r="AHB28" s="37"/>
      <c r="AHC28" s="37"/>
      <c r="AHD28" s="37"/>
      <c r="AHE28" s="37"/>
      <c r="AHF28" s="37"/>
      <c r="AHG28" s="37"/>
      <c r="AHH28" s="37"/>
      <c r="AHI28" s="37"/>
      <c r="AHJ28" s="37"/>
      <c r="AHK28" s="37"/>
      <c r="AHL28" s="37"/>
      <c r="AHM28" s="37"/>
      <c r="AHN28" s="37"/>
      <c r="AHO28" s="37"/>
      <c r="AHP28" s="37"/>
      <c r="AHQ28" s="37"/>
      <c r="AHR28" s="37"/>
      <c r="AHS28" s="37"/>
      <c r="AHT28" s="37"/>
      <c r="AHU28" s="37"/>
      <c r="AHV28" s="37"/>
      <c r="AHW28" s="37"/>
      <c r="AHX28" s="37"/>
      <c r="AHY28" s="37"/>
      <c r="AHZ28" s="37"/>
      <c r="AIA28" s="37"/>
      <c r="AIB28" s="37"/>
      <c r="AIC28" s="37"/>
      <c r="AID28" s="37"/>
      <c r="AIE28" s="37"/>
      <c r="AIF28" s="37"/>
      <c r="AIG28" s="37"/>
      <c r="AIH28" s="37"/>
      <c r="AII28" s="37"/>
      <c r="AIJ28" s="37"/>
      <c r="AIK28" s="37"/>
      <c r="AIL28" s="37"/>
      <c r="AIM28" s="37"/>
      <c r="AIN28" s="37"/>
      <c r="AIO28" s="37"/>
      <c r="AIP28" s="37"/>
      <c r="AIQ28" s="37"/>
      <c r="AIR28" s="37"/>
      <c r="AIS28" s="37"/>
      <c r="AIT28" s="37"/>
      <c r="AIU28" s="37"/>
      <c r="AIV28" s="37"/>
      <c r="AIW28" s="37"/>
      <c r="AIX28" s="37"/>
      <c r="AIY28" s="37"/>
      <c r="AIZ28" s="37"/>
      <c r="AJA28" s="37"/>
      <c r="AJB28" s="37"/>
      <c r="AJC28" s="37"/>
      <c r="AJD28" s="37"/>
      <c r="AJE28" s="37"/>
      <c r="AJF28" s="37"/>
      <c r="AJG28" s="37"/>
      <c r="AJH28" s="37"/>
      <c r="AJI28" s="37"/>
      <c r="AJJ28" s="37"/>
      <c r="AJK28" s="37"/>
      <c r="AJL28" s="37"/>
      <c r="AJM28" s="37"/>
      <c r="AJN28" s="37"/>
      <c r="AJO28" s="37"/>
      <c r="AJP28" s="37"/>
      <c r="AJQ28" s="37"/>
      <c r="AJR28" s="37"/>
      <c r="AJS28" s="37"/>
      <c r="AJT28" s="37"/>
      <c r="AJU28" s="37"/>
      <c r="AJV28" s="37"/>
      <c r="AJW28" s="37"/>
      <c r="AJX28" s="37"/>
      <c r="AJY28" s="37"/>
      <c r="AJZ28" s="37"/>
      <c r="AKA28" s="37"/>
      <c r="AKB28" s="37"/>
      <c r="AKC28" s="37"/>
      <c r="AKD28" s="37"/>
      <c r="AKE28" s="37"/>
      <c r="AKF28" s="37"/>
      <c r="AKG28" s="37"/>
      <c r="AKH28" s="37"/>
      <c r="AKI28" s="37"/>
      <c r="AKJ28" s="37"/>
      <c r="AKK28" s="37"/>
      <c r="AKL28" s="37"/>
      <c r="AKM28" s="37"/>
      <c r="AKN28" s="37"/>
    </row>
    <row r="29" spans="1:976" s="39" customFormat="1" ht="77.25" customHeight="1" x14ac:dyDescent="0.3">
      <c r="A29" s="37"/>
      <c r="B29" s="38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  <c r="IV29" s="37"/>
      <c r="IW29" s="37"/>
      <c r="IX29" s="37"/>
      <c r="IY29" s="37"/>
      <c r="IZ29" s="37"/>
      <c r="JA29" s="37"/>
      <c r="JB29" s="37"/>
      <c r="JC29" s="37"/>
      <c r="JD29" s="37"/>
      <c r="JE29" s="37"/>
      <c r="JF29" s="37"/>
      <c r="JG29" s="37"/>
      <c r="JH29" s="37"/>
      <c r="JI29" s="37"/>
      <c r="JJ29" s="37"/>
      <c r="JK29" s="37"/>
      <c r="JL29" s="37"/>
      <c r="JM29" s="37"/>
      <c r="JN29" s="37"/>
      <c r="JO29" s="37"/>
      <c r="JP29" s="37"/>
      <c r="JQ29" s="37"/>
      <c r="JR29" s="37"/>
      <c r="JS29" s="37"/>
      <c r="JT29" s="37"/>
      <c r="JU29" s="37"/>
      <c r="JV29" s="37"/>
      <c r="JW29" s="37"/>
      <c r="JX29" s="37"/>
      <c r="JY29" s="37"/>
      <c r="JZ29" s="37"/>
      <c r="KA29" s="37"/>
      <c r="KB29" s="37"/>
      <c r="KC29" s="37"/>
      <c r="KD29" s="37"/>
      <c r="KE29" s="37"/>
      <c r="KF29" s="37"/>
      <c r="KG29" s="37"/>
      <c r="KH29" s="37"/>
      <c r="KI29" s="37"/>
      <c r="KJ29" s="37"/>
      <c r="KK29" s="37"/>
      <c r="KL29" s="37"/>
      <c r="KM29" s="37"/>
      <c r="KN29" s="37"/>
      <c r="KO29" s="37"/>
      <c r="KP29" s="37"/>
      <c r="KQ29" s="37"/>
      <c r="KR29" s="37"/>
      <c r="KS29" s="37"/>
      <c r="KT29" s="37"/>
      <c r="KU29" s="37"/>
      <c r="KV29" s="37"/>
      <c r="KW29" s="37"/>
      <c r="KX29" s="37"/>
      <c r="KY29" s="37"/>
      <c r="KZ29" s="37"/>
      <c r="LA29" s="37"/>
      <c r="LB29" s="37"/>
      <c r="LC29" s="37"/>
      <c r="LD29" s="37"/>
      <c r="LE29" s="37"/>
      <c r="LF29" s="37"/>
      <c r="LG29" s="37"/>
      <c r="LH29" s="37"/>
      <c r="LI29" s="37"/>
      <c r="LJ29" s="37"/>
      <c r="LK29" s="37"/>
      <c r="LL29" s="37"/>
      <c r="LM29" s="37"/>
      <c r="LN29" s="37"/>
      <c r="LO29" s="37"/>
      <c r="LP29" s="37"/>
      <c r="LQ29" s="37"/>
      <c r="LR29" s="37"/>
      <c r="LS29" s="37"/>
      <c r="LT29" s="37"/>
      <c r="LU29" s="37"/>
      <c r="LV29" s="37"/>
      <c r="LW29" s="37"/>
      <c r="LX29" s="37"/>
      <c r="LY29" s="37"/>
      <c r="LZ29" s="37"/>
      <c r="MA29" s="37"/>
      <c r="MB29" s="37"/>
      <c r="MC29" s="37"/>
      <c r="MD29" s="37"/>
      <c r="ME29" s="37"/>
      <c r="MF29" s="37"/>
      <c r="MG29" s="37"/>
      <c r="MH29" s="37"/>
      <c r="MI29" s="37"/>
      <c r="MJ29" s="37"/>
      <c r="MK29" s="37"/>
      <c r="ML29" s="37"/>
      <c r="MM29" s="37"/>
      <c r="MN29" s="37"/>
      <c r="MO29" s="37"/>
      <c r="MP29" s="37"/>
      <c r="MQ29" s="37"/>
      <c r="MR29" s="37"/>
      <c r="MS29" s="37"/>
      <c r="MT29" s="37"/>
      <c r="MU29" s="37"/>
      <c r="MV29" s="37"/>
      <c r="MW29" s="37"/>
      <c r="MX29" s="37"/>
      <c r="MY29" s="37"/>
      <c r="MZ29" s="37"/>
      <c r="NA29" s="37"/>
      <c r="NB29" s="37"/>
      <c r="NC29" s="37"/>
      <c r="ND29" s="37"/>
      <c r="NE29" s="37"/>
      <c r="NF29" s="37"/>
      <c r="NG29" s="37"/>
      <c r="NH29" s="37"/>
      <c r="NI29" s="37"/>
      <c r="NJ29" s="37"/>
      <c r="NK29" s="37"/>
      <c r="NL29" s="37"/>
      <c r="NM29" s="37"/>
      <c r="NN29" s="37"/>
      <c r="NO29" s="37"/>
      <c r="NP29" s="37"/>
      <c r="NQ29" s="37"/>
      <c r="NR29" s="37"/>
      <c r="NS29" s="37"/>
      <c r="NT29" s="37"/>
      <c r="NU29" s="37"/>
      <c r="NV29" s="37"/>
      <c r="NW29" s="37"/>
      <c r="NX29" s="37"/>
      <c r="NY29" s="37"/>
      <c r="NZ29" s="37"/>
      <c r="OA29" s="37"/>
      <c r="OB29" s="37"/>
      <c r="OC29" s="37"/>
      <c r="OD29" s="37"/>
      <c r="OE29" s="37"/>
      <c r="OF29" s="37"/>
      <c r="OG29" s="37"/>
      <c r="OH29" s="37"/>
      <c r="OI29" s="37"/>
      <c r="OJ29" s="37"/>
      <c r="OK29" s="37"/>
      <c r="OL29" s="37"/>
      <c r="OM29" s="37"/>
      <c r="ON29" s="37"/>
      <c r="OO29" s="37"/>
      <c r="OP29" s="37"/>
      <c r="OQ29" s="37"/>
      <c r="OR29" s="37"/>
      <c r="OS29" s="37"/>
      <c r="OT29" s="37"/>
      <c r="OU29" s="37"/>
      <c r="OV29" s="37"/>
      <c r="OW29" s="37"/>
      <c r="OX29" s="37"/>
      <c r="OY29" s="37"/>
      <c r="OZ29" s="37"/>
      <c r="PA29" s="37"/>
      <c r="PB29" s="37"/>
      <c r="PC29" s="37"/>
      <c r="PD29" s="37"/>
      <c r="PE29" s="37"/>
      <c r="PF29" s="37"/>
      <c r="PG29" s="37"/>
      <c r="PH29" s="37"/>
      <c r="PI29" s="37"/>
      <c r="PJ29" s="37"/>
      <c r="PK29" s="37"/>
      <c r="PL29" s="37"/>
      <c r="PM29" s="37"/>
      <c r="PN29" s="37"/>
      <c r="PO29" s="37"/>
      <c r="PP29" s="37"/>
      <c r="PQ29" s="37"/>
      <c r="PR29" s="37"/>
      <c r="PS29" s="37"/>
      <c r="PT29" s="37"/>
      <c r="PU29" s="37"/>
      <c r="PV29" s="37"/>
      <c r="PW29" s="37"/>
      <c r="PX29" s="37"/>
      <c r="PY29" s="37"/>
      <c r="PZ29" s="37"/>
      <c r="QA29" s="37"/>
      <c r="QB29" s="37"/>
      <c r="QC29" s="37"/>
      <c r="QD29" s="37"/>
      <c r="QE29" s="37"/>
      <c r="QF29" s="37"/>
      <c r="QG29" s="37"/>
      <c r="QH29" s="37"/>
      <c r="QI29" s="37"/>
      <c r="QJ29" s="37"/>
      <c r="QK29" s="37"/>
      <c r="QL29" s="37"/>
      <c r="QM29" s="37"/>
      <c r="QN29" s="37"/>
      <c r="QO29" s="37"/>
      <c r="QP29" s="37"/>
      <c r="QQ29" s="37"/>
      <c r="QR29" s="37"/>
      <c r="QS29" s="37"/>
      <c r="QT29" s="37"/>
      <c r="QU29" s="37"/>
      <c r="QV29" s="37"/>
      <c r="QW29" s="37"/>
      <c r="QX29" s="37"/>
      <c r="QY29" s="37"/>
      <c r="QZ29" s="37"/>
      <c r="RA29" s="37"/>
      <c r="RB29" s="37"/>
      <c r="RC29" s="37"/>
      <c r="RD29" s="37"/>
      <c r="RE29" s="37"/>
      <c r="RF29" s="37"/>
      <c r="RG29" s="37"/>
      <c r="RH29" s="37"/>
      <c r="RI29" s="37"/>
      <c r="RJ29" s="37"/>
      <c r="RK29" s="37"/>
      <c r="RL29" s="37"/>
      <c r="RM29" s="37"/>
      <c r="RN29" s="37"/>
      <c r="RO29" s="37"/>
      <c r="RP29" s="37"/>
      <c r="RQ29" s="37"/>
      <c r="RR29" s="37"/>
      <c r="RS29" s="37"/>
      <c r="RT29" s="37"/>
      <c r="RU29" s="37"/>
      <c r="RV29" s="37"/>
      <c r="RW29" s="37"/>
      <c r="RX29" s="37"/>
      <c r="RY29" s="37"/>
      <c r="RZ29" s="37"/>
      <c r="SA29" s="37"/>
      <c r="SB29" s="37"/>
      <c r="SC29" s="37"/>
      <c r="SD29" s="37"/>
      <c r="SE29" s="37"/>
      <c r="SF29" s="37"/>
      <c r="SG29" s="37"/>
      <c r="SH29" s="37"/>
      <c r="SI29" s="37"/>
      <c r="SJ29" s="37"/>
      <c r="SK29" s="37"/>
      <c r="SL29" s="37"/>
      <c r="SM29" s="37"/>
      <c r="SN29" s="37"/>
      <c r="SO29" s="37"/>
      <c r="SP29" s="37"/>
      <c r="SQ29" s="37"/>
      <c r="SR29" s="37"/>
      <c r="SS29" s="37"/>
      <c r="ST29" s="37"/>
      <c r="SU29" s="37"/>
      <c r="SV29" s="37"/>
      <c r="SW29" s="37"/>
      <c r="SX29" s="37"/>
      <c r="SY29" s="37"/>
      <c r="SZ29" s="37"/>
      <c r="TA29" s="37"/>
      <c r="TB29" s="37"/>
      <c r="TC29" s="37"/>
      <c r="TD29" s="37"/>
      <c r="TE29" s="37"/>
      <c r="TF29" s="37"/>
      <c r="TG29" s="37"/>
      <c r="TH29" s="37"/>
      <c r="TI29" s="37"/>
      <c r="TJ29" s="37"/>
      <c r="TK29" s="37"/>
      <c r="TL29" s="37"/>
      <c r="TM29" s="37"/>
      <c r="TN29" s="37"/>
      <c r="TO29" s="37"/>
      <c r="TP29" s="37"/>
      <c r="TQ29" s="37"/>
      <c r="TR29" s="37"/>
      <c r="TS29" s="37"/>
      <c r="TT29" s="37"/>
      <c r="TU29" s="37"/>
      <c r="TV29" s="37"/>
      <c r="TW29" s="37"/>
      <c r="TX29" s="37"/>
      <c r="TY29" s="37"/>
      <c r="TZ29" s="37"/>
      <c r="UA29" s="37"/>
      <c r="UB29" s="37"/>
      <c r="UC29" s="37"/>
      <c r="UD29" s="37"/>
      <c r="UE29" s="37"/>
      <c r="UF29" s="37"/>
      <c r="UG29" s="37"/>
      <c r="UH29" s="37"/>
      <c r="UI29" s="37"/>
      <c r="UJ29" s="37"/>
      <c r="UK29" s="37"/>
      <c r="UL29" s="37"/>
      <c r="UM29" s="37"/>
      <c r="UN29" s="37"/>
      <c r="UO29" s="37"/>
      <c r="UP29" s="37"/>
      <c r="UQ29" s="37"/>
      <c r="UR29" s="37"/>
      <c r="US29" s="37"/>
      <c r="UT29" s="37"/>
      <c r="UU29" s="37"/>
      <c r="UV29" s="37"/>
      <c r="UW29" s="37"/>
      <c r="UX29" s="37"/>
      <c r="UY29" s="37"/>
      <c r="UZ29" s="37"/>
      <c r="VA29" s="37"/>
      <c r="VB29" s="37"/>
      <c r="VC29" s="37"/>
      <c r="VD29" s="37"/>
      <c r="VE29" s="37"/>
      <c r="VF29" s="37"/>
      <c r="VG29" s="37"/>
      <c r="VH29" s="37"/>
      <c r="VI29" s="37"/>
      <c r="VJ29" s="37"/>
      <c r="VK29" s="37"/>
      <c r="VL29" s="37"/>
      <c r="VM29" s="37"/>
      <c r="VN29" s="37"/>
      <c r="VO29" s="37"/>
      <c r="VP29" s="37"/>
      <c r="VQ29" s="37"/>
      <c r="VR29" s="37"/>
      <c r="VS29" s="37"/>
      <c r="VT29" s="37"/>
      <c r="VU29" s="37"/>
      <c r="VV29" s="37"/>
      <c r="VW29" s="37"/>
      <c r="VX29" s="37"/>
      <c r="VY29" s="37"/>
      <c r="VZ29" s="37"/>
      <c r="WA29" s="37"/>
      <c r="WB29" s="37"/>
      <c r="WC29" s="37"/>
      <c r="WD29" s="37"/>
      <c r="WE29" s="37"/>
      <c r="WF29" s="37"/>
      <c r="WG29" s="37"/>
      <c r="WH29" s="37"/>
      <c r="WI29" s="37"/>
      <c r="WJ29" s="37"/>
      <c r="WK29" s="37"/>
      <c r="WL29" s="37"/>
      <c r="WM29" s="37"/>
      <c r="WN29" s="37"/>
      <c r="WO29" s="37"/>
      <c r="WP29" s="37"/>
      <c r="WQ29" s="37"/>
      <c r="WR29" s="37"/>
      <c r="WS29" s="37"/>
      <c r="WT29" s="37"/>
      <c r="WU29" s="37"/>
      <c r="WV29" s="37"/>
      <c r="WW29" s="37"/>
      <c r="WX29" s="37"/>
      <c r="WY29" s="37"/>
      <c r="WZ29" s="37"/>
      <c r="XA29" s="37"/>
      <c r="XB29" s="37"/>
      <c r="XC29" s="37"/>
      <c r="XD29" s="37"/>
      <c r="XE29" s="37"/>
      <c r="XF29" s="37"/>
      <c r="XG29" s="37"/>
      <c r="XH29" s="37"/>
      <c r="XI29" s="37"/>
      <c r="XJ29" s="37"/>
      <c r="XK29" s="37"/>
      <c r="XL29" s="37"/>
      <c r="XM29" s="37"/>
      <c r="XN29" s="37"/>
      <c r="XO29" s="37"/>
      <c r="XP29" s="37"/>
      <c r="XQ29" s="37"/>
      <c r="XR29" s="37"/>
      <c r="XS29" s="37"/>
      <c r="XT29" s="37"/>
      <c r="XU29" s="37"/>
      <c r="XV29" s="37"/>
      <c r="XW29" s="37"/>
      <c r="XX29" s="37"/>
      <c r="XY29" s="37"/>
      <c r="XZ29" s="37"/>
      <c r="YA29" s="37"/>
      <c r="YB29" s="37"/>
      <c r="YC29" s="37"/>
      <c r="YD29" s="37"/>
      <c r="YE29" s="37"/>
      <c r="YF29" s="37"/>
      <c r="YG29" s="37"/>
      <c r="YH29" s="37"/>
      <c r="YI29" s="37"/>
      <c r="YJ29" s="37"/>
      <c r="YK29" s="37"/>
      <c r="YL29" s="37"/>
      <c r="YM29" s="37"/>
      <c r="YN29" s="37"/>
      <c r="YO29" s="37"/>
      <c r="YP29" s="37"/>
      <c r="YQ29" s="37"/>
      <c r="YR29" s="37"/>
      <c r="YS29" s="37"/>
      <c r="YT29" s="37"/>
      <c r="YU29" s="37"/>
      <c r="YV29" s="37"/>
      <c r="YW29" s="37"/>
      <c r="YX29" s="37"/>
      <c r="YY29" s="37"/>
      <c r="YZ29" s="37"/>
      <c r="ZA29" s="37"/>
      <c r="ZB29" s="37"/>
      <c r="ZC29" s="37"/>
      <c r="ZD29" s="37"/>
      <c r="ZE29" s="37"/>
      <c r="ZF29" s="37"/>
      <c r="ZG29" s="37"/>
      <c r="ZH29" s="37"/>
      <c r="ZI29" s="37"/>
      <c r="ZJ29" s="37"/>
      <c r="ZK29" s="37"/>
      <c r="ZL29" s="37"/>
      <c r="ZM29" s="37"/>
      <c r="ZN29" s="37"/>
      <c r="ZO29" s="37"/>
      <c r="ZP29" s="37"/>
      <c r="ZQ29" s="37"/>
      <c r="ZR29" s="37"/>
      <c r="ZS29" s="37"/>
      <c r="ZT29" s="37"/>
      <c r="ZU29" s="37"/>
      <c r="ZV29" s="37"/>
      <c r="ZW29" s="37"/>
      <c r="ZX29" s="37"/>
      <c r="ZY29" s="37"/>
      <c r="ZZ29" s="37"/>
      <c r="AAA29" s="37"/>
      <c r="AAB29" s="37"/>
      <c r="AAC29" s="37"/>
      <c r="AAD29" s="37"/>
      <c r="AAE29" s="37"/>
      <c r="AAF29" s="37"/>
      <c r="AAG29" s="37"/>
      <c r="AAH29" s="37"/>
      <c r="AAI29" s="37"/>
      <c r="AAJ29" s="37"/>
      <c r="AAK29" s="37"/>
      <c r="AAL29" s="37"/>
      <c r="AAM29" s="37"/>
      <c r="AAN29" s="37"/>
      <c r="AAO29" s="37"/>
      <c r="AAP29" s="37"/>
      <c r="AAQ29" s="37"/>
      <c r="AAR29" s="37"/>
      <c r="AAS29" s="37"/>
      <c r="AAT29" s="37"/>
      <c r="AAU29" s="37"/>
      <c r="AAV29" s="37"/>
      <c r="AAW29" s="37"/>
      <c r="AAX29" s="37"/>
      <c r="AAY29" s="37"/>
      <c r="AAZ29" s="37"/>
      <c r="ABA29" s="37"/>
      <c r="ABB29" s="37"/>
      <c r="ABC29" s="37"/>
      <c r="ABD29" s="37"/>
      <c r="ABE29" s="37"/>
      <c r="ABF29" s="37"/>
      <c r="ABG29" s="37"/>
      <c r="ABH29" s="37"/>
      <c r="ABI29" s="37"/>
      <c r="ABJ29" s="37"/>
      <c r="ABK29" s="37"/>
      <c r="ABL29" s="37"/>
      <c r="ABM29" s="37"/>
      <c r="ABN29" s="37"/>
      <c r="ABO29" s="37"/>
      <c r="ABP29" s="37"/>
      <c r="ABQ29" s="37"/>
      <c r="ABR29" s="37"/>
      <c r="ABS29" s="37"/>
      <c r="ABT29" s="37"/>
      <c r="ABU29" s="37"/>
      <c r="ABV29" s="37"/>
      <c r="ABW29" s="37"/>
      <c r="ABX29" s="37"/>
      <c r="ABY29" s="37"/>
      <c r="ABZ29" s="37"/>
      <c r="ACA29" s="37"/>
      <c r="ACB29" s="37"/>
      <c r="ACC29" s="37"/>
      <c r="ACD29" s="37"/>
      <c r="ACE29" s="37"/>
      <c r="ACF29" s="37"/>
      <c r="ACG29" s="37"/>
      <c r="ACH29" s="37"/>
      <c r="ACI29" s="37"/>
      <c r="ACJ29" s="37"/>
      <c r="ACK29" s="37"/>
      <c r="ACL29" s="37"/>
      <c r="ACM29" s="37"/>
      <c r="ACN29" s="37"/>
      <c r="ACO29" s="37"/>
      <c r="ACP29" s="37"/>
      <c r="ACQ29" s="37"/>
      <c r="ACR29" s="37"/>
      <c r="ACS29" s="37"/>
      <c r="ACT29" s="37"/>
      <c r="ACU29" s="37"/>
      <c r="ACV29" s="37"/>
      <c r="ACW29" s="37"/>
      <c r="ACX29" s="37"/>
      <c r="ACY29" s="37"/>
      <c r="ACZ29" s="37"/>
      <c r="ADA29" s="37"/>
      <c r="ADB29" s="37"/>
      <c r="ADC29" s="37"/>
      <c r="ADD29" s="37"/>
      <c r="ADE29" s="37"/>
      <c r="ADF29" s="37"/>
      <c r="ADG29" s="37"/>
      <c r="ADH29" s="37"/>
      <c r="ADI29" s="37"/>
      <c r="ADJ29" s="37"/>
      <c r="ADK29" s="37"/>
      <c r="ADL29" s="37"/>
      <c r="ADM29" s="37"/>
      <c r="ADN29" s="37"/>
      <c r="ADO29" s="37"/>
      <c r="ADP29" s="37"/>
      <c r="ADQ29" s="37"/>
      <c r="ADR29" s="37"/>
      <c r="ADS29" s="37"/>
      <c r="ADT29" s="37"/>
      <c r="ADU29" s="37"/>
      <c r="ADV29" s="37"/>
      <c r="ADW29" s="37"/>
      <c r="ADX29" s="37"/>
      <c r="ADY29" s="37"/>
      <c r="ADZ29" s="37"/>
      <c r="AEA29" s="37"/>
      <c r="AEB29" s="37"/>
      <c r="AEC29" s="37"/>
      <c r="AED29" s="37"/>
      <c r="AEE29" s="37"/>
      <c r="AEF29" s="37"/>
      <c r="AEG29" s="37"/>
      <c r="AEH29" s="37"/>
      <c r="AEI29" s="37"/>
      <c r="AEJ29" s="37"/>
      <c r="AEK29" s="37"/>
      <c r="AEL29" s="37"/>
      <c r="AEM29" s="37"/>
      <c r="AEN29" s="37"/>
      <c r="AEO29" s="37"/>
      <c r="AEP29" s="37"/>
      <c r="AEQ29" s="37"/>
      <c r="AER29" s="37"/>
      <c r="AES29" s="37"/>
      <c r="AET29" s="37"/>
      <c r="AEU29" s="37"/>
      <c r="AEV29" s="37"/>
      <c r="AEW29" s="37"/>
      <c r="AEX29" s="37"/>
      <c r="AEY29" s="37"/>
      <c r="AEZ29" s="37"/>
      <c r="AFA29" s="37"/>
      <c r="AFB29" s="37"/>
      <c r="AFC29" s="37"/>
      <c r="AFD29" s="37"/>
      <c r="AFE29" s="37"/>
      <c r="AFF29" s="37"/>
      <c r="AFG29" s="37"/>
      <c r="AFH29" s="37"/>
      <c r="AFI29" s="37"/>
      <c r="AFJ29" s="37"/>
      <c r="AFK29" s="37"/>
      <c r="AFL29" s="37"/>
      <c r="AFM29" s="37"/>
      <c r="AFN29" s="37"/>
      <c r="AFO29" s="37"/>
      <c r="AFP29" s="37"/>
      <c r="AFQ29" s="37"/>
      <c r="AFR29" s="37"/>
      <c r="AFS29" s="37"/>
      <c r="AFT29" s="37"/>
      <c r="AFU29" s="37"/>
      <c r="AFV29" s="37"/>
      <c r="AFW29" s="37"/>
      <c r="AFX29" s="37"/>
      <c r="AFY29" s="37"/>
      <c r="AFZ29" s="37"/>
      <c r="AGA29" s="37"/>
      <c r="AGB29" s="37"/>
      <c r="AGC29" s="37"/>
      <c r="AGD29" s="37"/>
      <c r="AGE29" s="37"/>
      <c r="AGF29" s="37"/>
      <c r="AGG29" s="37"/>
      <c r="AGH29" s="37"/>
      <c r="AGI29" s="37"/>
      <c r="AGJ29" s="37"/>
      <c r="AGK29" s="37"/>
      <c r="AGL29" s="37"/>
      <c r="AGM29" s="37"/>
      <c r="AGN29" s="37"/>
      <c r="AGO29" s="37"/>
      <c r="AGP29" s="37"/>
      <c r="AGQ29" s="37"/>
      <c r="AGR29" s="37"/>
      <c r="AGS29" s="37"/>
      <c r="AGT29" s="37"/>
      <c r="AGU29" s="37"/>
      <c r="AGV29" s="37"/>
      <c r="AGW29" s="37"/>
      <c r="AGX29" s="37"/>
      <c r="AGY29" s="37"/>
      <c r="AGZ29" s="37"/>
      <c r="AHA29" s="37"/>
      <c r="AHB29" s="37"/>
      <c r="AHC29" s="37"/>
      <c r="AHD29" s="37"/>
      <c r="AHE29" s="37"/>
      <c r="AHF29" s="37"/>
      <c r="AHG29" s="37"/>
      <c r="AHH29" s="37"/>
      <c r="AHI29" s="37"/>
      <c r="AHJ29" s="37"/>
      <c r="AHK29" s="37"/>
      <c r="AHL29" s="37"/>
      <c r="AHM29" s="37"/>
      <c r="AHN29" s="37"/>
      <c r="AHO29" s="37"/>
      <c r="AHP29" s="37"/>
      <c r="AHQ29" s="37"/>
      <c r="AHR29" s="37"/>
      <c r="AHS29" s="37"/>
      <c r="AHT29" s="37"/>
      <c r="AHU29" s="37"/>
      <c r="AHV29" s="37"/>
      <c r="AHW29" s="37"/>
      <c r="AHX29" s="37"/>
      <c r="AHY29" s="37"/>
      <c r="AHZ29" s="37"/>
      <c r="AIA29" s="37"/>
      <c r="AIB29" s="37"/>
      <c r="AIC29" s="37"/>
      <c r="AID29" s="37"/>
      <c r="AIE29" s="37"/>
      <c r="AIF29" s="37"/>
      <c r="AIG29" s="37"/>
      <c r="AIH29" s="37"/>
      <c r="AII29" s="37"/>
      <c r="AIJ29" s="37"/>
      <c r="AIK29" s="37"/>
      <c r="AIL29" s="37"/>
      <c r="AIM29" s="37"/>
      <c r="AIN29" s="37"/>
      <c r="AIO29" s="37"/>
      <c r="AIP29" s="37"/>
      <c r="AIQ29" s="37"/>
      <c r="AIR29" s="37"/>
      <c r="AIS29" s="37"/>
      <c r="AIT29" s="37"/>
      <c r="AIU29" s="37"/>
      <c r="AIV29" s="37"/>
      <c r="AIW29" s="37"/>
      <c r="AIX29" s="37"/>
      <c r="AIY29" s="37"/>
      <c r="AIZ29" s="37"/>
      <c r="AJA29" s="37"/>
      <c r="AJB29" s="37"/>
      <c r="AJC29" s="37"/>
      <c r="AJD29" s="37"/>
      <c r="AJE29" s="37"/>
      <c r="AJF29" s="37"/>
      <c r="AJG29" s="37"/>
      <c r="AJH29" s="37"/>
      <c r="AJI29" s="37"/>
      <c r="AJJ29" s="37"/>
      <c r="AJK29" s="37"/>
      <c r="AJL29" s="37"/>
      <c r="AJM29" s="37"/>
      <c r="AJN29" s="37"/>
      <c r="AJO29" s="37"/>
      <c r="AJP29" s="37"/>
      <c r="AJQ29" s="37"/>
      <c r="AJR29" s="37"/>
      <c r="AJS29" s="37"/>
      <c r="AJT29" s="37"/>
      <c r="AJU29" s="37"/>
      <c r="AJV29" s="37"/>
      <c r="AJW29" s="37"/>
      <c r="AJX29" s="37"/>
      <c r="AJY29" s="37"/>
      <c r="AJZ29" s="37"/>
      <c r="AKA29" s="37"/>
      <c r="AKB29" s="37"/>
      <c r="AKC29" s="37"/>
      <c r="AKD29" s="37"/>
      <c r="AKE29" s="37"/>
      <c r="AKF29" s="37"/>
      <c r="AKG29" s="37"/>
      <c r="AKH29" s="37"/>
      <c r="AKI29" s="37"/>
      <c r="AKJ29" s="37"/>
      <c r="AKK29" s="37"/>
      <c r="AKL29" s="37"/>
      <c r="AKM29" s="37"/>
      <c r="AKN29" s="37"/>
    </row>
    <row r="30" spans="1:976" s="39" customFormat="1" ht="72.75" customHeight="1" x14ac:dyDescent="0.3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  <c r="IV30" s="37"/>
      <c r="IW30" s="37"/>
      <c r="IX30" s="37"/>
      <c r="IY30" s="37"/>
      <c r="IZ30" s="37"/>
      <c r="JA30" s="37"/>
      <c r="JB30" s="37"/>
      <c r="JC30" s="37"/>
      <c r="JD30" s="37"/>
      <c r="JE30" s="37"/>
      <c r="JF30" s="37"/>
      <c r="JG30" s="37"/>
      <c r="JH30" s="37"/>
      <c r="JI30" s="37"/>
      <c r="JJ30" s="37"/>
      <c r="JK30" s="37"/>
      <c r="JL30" s="37"/>
      <c r="JM30" s="37"/>
      <c r="JN30" s="37"/>
      <c r="JO30" s="37"/>
      <c r="JP30" s="37"/>
      <c r="JQ30" s="37"/>
      <c r="JR30" s="37"/>
      <c r="JS30" s="37"/>
      <c r="JT30" s="37"/>
      <c r="JU30" s="37"/>
      <c r="JV30" s="37"/>
      <c r="JW30" s="37"/>
      <c r="JX30" s="37"/>
      <c r="JY30" s="37"/>
      <c r="JZ30" s="37"/>
      <c r="KA30" s="37"/>
      <c r="KB30" s="37"/>
      <c r="KC30" s="37"/>
      <c r="KD30" s="37"/>
      <c r="KE30" s="37"/>
      <c r="KF30" s="37"/>
      <c r="KG30" s="37"/>
      <c r="KH30" s="37"/>
      <c r="KI30" s="37"/>
      <c r="KJ30" s="37"/>
      <c r="KK30" s="37"/>
      <c r="KL30" s="37"/>
      <c r="KM30" s="37"/>
      <c r="KN30" s="37"/>
      <c r="KO30" s="37"/>
      <c r="KP30" s="37"/>
      <c r="KQ30" s="37"/>
      <c r="KR30" s="37"/>
      <c r="KS30" s="37"/>
      <c r="KT30" s="37"/>
      <c r="KU30" s="37"/>
      <c r="KV30" s="37"/>
      <c r="KW30" s="37"/>
      <c r="KX30" s="37"/>
      <c r="KY30" s="37"/>
      <c r="KZ30" s="37"/>
      <c r="LA30" s="37"/>
      <c r="LB30" s="37"/>
      <c r="LC30" s="37"/>
      <c r="LD30" s="37"/>
      <c r="LE30" s="37"/>
      <c r="LF30" s="37"/>
      <c r="LG30" s="37"/>
      <c r="LH30" s="37"/>
      <c r="LI30" s="37"/>
      <c r="LJ30" s="37"/>
      <c r="LK30" s="37"/>
      <c r="LL30" s="37"/>
      <c r="LM30" s="37"/>
      <c r="LN30" s="37"/>
      <c r="LO30" s="37"/>
      <c r="LP30" s="37"/>
      <c r="LQ30" s="37"/>
      <c r="LR30" s="37"/>
      <c r="LS30" s="37"/>
      <c r="LT30" s="37"/>
      <c r="LU30" s="37"/>
      <c r="LV30" s="37"/>
      <c r="LW30" s="37"/>
      <c r="LX30" s="37"/>
      <c r="LY30" s="37"/>
      <c r="LZ30" s="37"/>
      <c r="MA30" s="37"/>
      <c r="MB30" s="37"/>
      <c r="MC30" s="37"/>
      <c r="MD30" s="37"/>
      <c r="ME30" s="37"/>
      <c r="MF30" s="37"/>
      <c r="MG30" s="37"/>
      <c r="MH30" s="37"/>
      <c r="MI30" s="37"/>
      <c r="MJ30" s="37"/>
      <c r="MK30" s="37"/>
      <c r="ML30" s="37"/>
      <c r="MM30" s="37"/>
      <c r="MN30" s="37"/>
      <c r="MO30" s="37"/>
      <c r="MP30" s="37"/>
      <c r="MQ30" s="37"/>
      <c r="MR30" s="37"/>
      <c r="MS30" s="37"/>
      <c r="MT30" s="37"/>
      <c r="MU30" s="37"/>
      <c r="MV30" s="37"/>
      <c r="MW30" s="37"/>
      <c r="MX30" s="37"/>
      <c r="MY30" s="37"/>
      <c r="MZ30" s="37"/>
      <c r="NA30" s="37"/>
      <c r="NB30" s="37"/>
      <c r="NC30" s="37"/>
      <c r="ND30" s="37"/>
      <c r="NE30" s="37"/>
      <c r="NF30" s="37"/>
      <c r="NG30" s="37"/>
      <c r="NH30" s="37"/>
      <c r="NI30" s="37"/>
      <c r="NJ30" s="37"/>
      <c r="NK30" s="37"/>
      <c r="NL30" s="37"/>
      <c r="NM30" s="37"/>
      <c r="NN30" s="37"/>
      <c r="NO30" s="37"/>
      <c r="NP30" s="37"/>
      <c r="NQ30" s="37"/>
      <c r="NR30" s="37"/>
      <c r="NS30" s="37"/>
      <c r="NT30" s="37"/>
      <c r="NU30" s="37"/>
      <c r="NV30" s="37"/>
      <c r="NW30" s="37"/>
      <c r="NX30" s="37"/>
      <c r="NY30" s="37"/>
      <c r="NZ30" s="37"/>
      <c r="OA30" s="37"/>
      <c r="OB30" s="37"/>
      <c r="OC30" s="37"/>
      <c r="OD30" s="37"/>
      <c r="OE30" s="37"/>
      <c r="OF30" s="37"/>
      <c r="OG30" s="37"/>
      <c r="OH30" s="37"/>
      <c r="OI30" s="37"/>
      <c r="OJ30" s="37"/>
      <c r="OK30" s="37"/>
      <c r="OL30" s="37"/>
      <c r="OM30" s="37"/>
      <c r="ON30" s="37"/>
      <c r="OO30" s="37"/>
      <c r="OP30" s="37"/>
      <c r="OQ30" s="37"/>
      <c r="OR30" s="37"/>
      <c r="OS30" s="37"/>
      <c r="OT30" s="37"/>
      <c r="OU30" s="37"/>
      <c r="OV30" s="37"/>
      <c r="OW30" s="37"/>
      <c r="OX30" s="37"/>
      <c r="OY30" s="37"/>
      <c r="OZ30" s="37"/>
      <c r="PA30" s="37"/>
      <c r="PB30" s="37"/>
      <c r="PC30" s="37"/>
      <c r="PD30" s="37"/>
      <c r="PE30" s="37"/>
      <c r="PF30" s="37"/>
      <c r="PG30" s="37"/>
      <c r="PH30" s="37"/>
      <c r="PI30" s="37"/>
      <c r="PJ30" s="37"/>
      <c r="PK30" s="37"/>
      <c r="PL30" s="37"/>
      <c r="PM30" s="37"/>
      <c r="PN30" s="37"/>
      <c r="PO30" s="37"/>
      <c r="PP30" s="37"/>
      <c r="PQ30" s="37"/>
      <c r="PR30" s="37"/>
      <c r="PS30" s="37"/>
      <c r="PT30" s="37"/>
      <c r="PU30" s="37"/>
      <c r="PV30" s="37"/>
      <c r="PW30" s="37"/>
      <c r="PX30" s="37"/>
      <c r="PY30" s="37"/>
      <c r="PZ30" s="37"/>
      <c r="QA30" s="37"/>
      <c r="QB30" s="37"/>
      <c r="QC30" s="37"/>
      <c r="QD30" s="37"/>
      <c r="QE30" s="37"/>
      <c r="QF30" s="37"/>
      <c r="QG30" s="37"/>
      <c r="QH30" s="37"/>
      <c r="QI30" s="37"/>
      <c r="QJ30" s="37"/>
      <c r="QK30" s="37"/>
      <c r="QL30" s="37"/>
      <c r="QM30" s="37"/>
      <c r="QN30" s="37"/>
      <c r="QO30" s="37"/>
      <c r="QP30" s="37"/>
      <c r="QQ30" s="37"/>
      <c r="QR30" s="37"/>
      <c r="QS30" s="37"/>
      <c r="QT30" s="37"/>
      <c r="QU30" s="37"/>
      <c r="QV30" s="37"/>
      <c r="QW30" s="37"/>
      <c r="QX30" s="37"/>
      <c r="QY30" s="37"/>
      <c r="QZ30" s="37"/>
      <c r="RA30" s="37"/>
      <c r="RB30" s="37"/>
      <c r="RC30" s="37"/>
      <c r="RD30" s="37"/>
      <c r="RE30" s="37"/>
      <c r="RF30" s="37"/>
      <c r="RG30" s="37"/>
      <c r="RH30" s="37"/>
      <c r="RI30" s="37"/>
      <c r="RJ30" s="37"/>
      <c r="RK30" s="37"/>
      <c r="RL30" s="37"/>
      <c r="RM30" s="37"/>
      <c r="RN30" s="37"/>
      <c r="RO30" s="37"/>
      <c r="RP30" s="37"/>
      <c r="RQ30" s="37"/>
      <c r="RR30" s="37"/>
      <c r="RS30" s="37"/>
      <c r="RT30" s="37"/>
      <c r="RU30" s="37"/>
      <c r="RV30" s="37"/>
      <c r="RW30" s="37"/>
      <c r="RX30" s="37"/>
      <c r="RY30" s="37"/>
      <c r="RZ30" s="37"/>
      <c r="SA30" s="37"/>
      <c r="SB30" s="37"/>
      <c r="SC30" s="37"/>
      <c r="SD30" s="37"/>
      <c r="SE30" s="37"/>
      <c r="SF30" s="37"/>
      <c r="SG30" s="37"/>
      <c r="SH30" s="37"/>
      <c r="SI30" s="37"/>
      <c r="SJ30" s="37"/>
      <c r="SK30" s="37"/>
      <c r="SL30" s="37"/>
      <c r="SM30" s="37"/>
      <c r="SN30" s="37"/>
      <c r="SO30" s="37"/>
      <c r="SP30" s="37"/>
      <c r="SQ30" s="37"/>
      <c r="SR30" s="37"/>
      <c r="SS30" s="37"/>
      <c r="ST30" s="37"/>
      <c r="SU30" s="37"/>
      <c r="SV30" s="37"/>
      <c r="SW30" s="37"/>
      <c r="SX30" s="37"/>
      <c r="SY30" s="37"/>
      <c r="SZ30" s="37"/>
      <c r="TA30" s="37"/>
      <c r="TB30" s="37"/>
      <c r="TC30" s="37"/>
      <c r="TD30" s="37"/>
      <c r="TE30" s="37"/>
      <c r="TF30" s="37"/>
      <c r="TG30" s="37"/>
      <c r="TH30" s="37"/>
      <c r="TI30" s="37"/>
      <c r="TJ30" s="37"/>
      <c r="TK30" s="37"/>
      <c r="TL30" s="37"/>
      <c r="TM30" s="37"/>
      <c r="TN30" s="37"/>
      <c r="TO30" s="37"/>
      <c r="TP30" s="37"/>
      <c r="TQ30" s="37"/>
      <c r="TR30" s="37"/>
      <c r="TS30" s="37"/>
      <c r="TT30" s="37"/>
      <c r="TU30" s="37"/>
      <c r="TV30" s="37"/>
      <c r="TW30" s="37"/>
      <c r="TX30" s="37"/>
      <c r="TY30" s="37"/>
      <c r="TZ30" s="37"/>
      <c r="UA30" s="37"/>
      <c r="UB30" s="37"/>
      <c r="UC30" s="37"/>
      <c r="UD30" s="37"/>
      <c r="UE30" s="37"/>
      <c r="UF30" s="37"/>
      <c r="UG30" s="37"/>
      <c r="UH30" s="37"/>
      <c r="UI30" s="37"/>
      <c r="UJ30" s="37"/>
      <c r="UK30" s="37"/>
      <c r="UL30" s="37"/>
      <c r="UM30" s="37"/>
      <c r="UN30" s="37"/>
      <c r="UO30" s="37"/>
      <c r="UP30" s="37"/>
      <c r="UQ30" s="37"/>
      <c r="UR30" s="37"/>
      <c r="US30" s="37"/>
      <c r="UT30" s="37"/>
      <c r="UU30" s="37"/>
      <c r="UV30" s="37"/>
      <c r="UW30" s="37"/>
      <c r="UX30" s="37"/>
      <c r="UY30" s="37"/>
      <c r="UZ30" s="37"/>
      <c r="VA30" s="37"/>
      <c r="VB30" s="37"/>
      <c r="VC30" s="37"/>
      <c r="VD30" s="37"/>
      <c r="VE30" s="37"/>
      <c r="VF30" s="37"/>
      <c r="VG30" s="37"/>
      <c r="VH30" s="37"/>
      <c r="VI30" s="37"/>
      <c r="VJ30" s="37"/>
      <c r="VK30" s="37"/>
      <c r="VL30" s="37"/>
      <c r="VM30" s="37"/>
      <c r="VN30" s="37"/>
      <c r="VO30" s="37"/>
      <c r="VP30" s="37"/>
      <c r="VQ30" s="37"/>
      <c r="VR30" s="37"/>
      <c r="VS30" s="37"/>
      <c r="VT30" s="37"/>
      <c r="VU30" s="37"/>
      <c r="VV30" s="37"/>
      <c r="VW30" s="37"/>
      <c r="VX30" s="37"/>
      <c r="VY30" s="37"/>
      <c r="VZ30" s="37"/>
      <c r="WA30" s="37"/>
      <c r="WB30" s="37"/>
      <c r="WC30" s="37"/>
      <c r="WD30" s="37"/>
      <c r="WE30" s="37"/>
      <c r="WF30" s="37"/>
      <c r="WG30" s="37"/>
      <c r="WH30" s="37"/>
      <c r="WI30" s="37"/>
      <c r="WJ30" s="37"/>
      <c r="WK30" s="37"/>
      <c r="WL30" s="37"/>
      <c r="WM30" s="37"/>
      <c r="WN30" s="37"/>
      <c r="WO30" s="37"/>
      <c r="WP30" s="37"/>
      <c r="WQ30" s="37"/>
      <c r="WR30" s="37"/>
      <c r="WS30" s="37"/>
      <c r="WT30" s="37"/>
      <c r="WU30" s="37"/>
      <c r="WV30" s="37"/>
      <c r="WW30" s="37"/>
      <c r="WX30" s="37"/>
      <c r="WY30" s="37"/>
      <c r="WZ30" s="37"/>
      <c r="XA30" s="37"/>
      <c r="XB30" s="37"/>
      <c r="XC30" s="37"/>
      <c r="XD30" s="37"/>
      <c r="XE30" s="37"/>
      <c r="XF30" s="37"/>
      <c r="XG30" s="37"/>
      <c r="XH30" s="37"/>
      <c r="XI30" s="37"/>
      <c r="XJ30" s="37"/>
      <c r="XK30" s="37"/>
      <c r="XL30" s="37"/>
      <c r="XM30" s="37"/>
      <c r="XN30" s="37"/>
      <c r="XO30" s="37"/>
      <c r="XP30" s="37"/>
      <c r="XQ30" s="37"/>
      <c r="XR30" s="37"/>
      <c r="XS30" s="37"/>
      <c r="XT30" s="37"/>
      <c r="XU30" s="37"/>
      <c r="XV30" s="37"/>
      <c r="XW30" s="37"/>
      <c r="XX30" s="37"/>
      <c r="XY30" s="37"/>
      <c r="XZ30" s="37"/>
      <c r="YA30" s="37"/>
      <c r="YB30" s="37"/>
      <c r="YC30" s="37"/>
      <c r="YD30" s="37"/>
      <c r="YE30" s="37"/>
      <c r="YF30" s="37"/>
      <c r="YG30" s="37"/>
      <c r="YH30" s="37"/>
      <c r="YI30" s="37"/>
      <c r="YJ30" s="37"/>
      <c r="YK30" s="37"/>
      <c r="YL30" s="37"/>
      <c r="YM30" s="37"/>
      <c r="YN30" s="37"/>
      <c r="YO30" s="37"/>
      <c r="YP30" s="37"/>
      <c r="YQ30" s="37"/>
      <c r="YR30" s="37"/>
      <c r="YS30" s="37"/>
      <c r="YT30" s="37"/>
      <c r="YU30" s="37"/>
      <c r="YV30" s="37"/>
      <c r="YW30" s="37"/>
      <c r="YX30" s="37"/>
      <c r="YY30" s="37"/>
      <c r="YZ30" s="37"/>
      <c r="ZA30" s="37"/>
      <c r="ZB30" s="37"/>
      <c r="ZC30" s="37"/>
      <c r="ZD30" s="37"/>
      <c r="ZE30" s="37"/>
      <c r="ZF30" s="37"/>
      <c r="ZG30" s="37"/>
      <c r="ZH30" s="37"/>
      <c r="ZI30" s="37"/>
      <c r="ZJ30" s="37"/>
      <c r="ZK30" s="37"/>
      <c r="ZL30" s="37"/>
      <c r="ZM30" s="37"/>
      <c r="ZN30" s="37"/>
      <c r="ZO30" s="37"/>
      <c r="ZP30" s="37"/>
      <c r="ZQ30" s="37"/>
      <c r="ZR30" s="37"/>
      <c r="ZS30" s="37"/>
      <c r="ZT30" s="37"/>
      <c r="ZU30" s="37"/>
      <c r="ZV30" s="37"/>
      <c r="ZW30" s="37"/>
      <c r="ZX30" s="37"/>
      <c r="ZY30" s="37"/>
      <c r="ZZ30" s="37"/>
      <c r="AAA30" s="37"/>
      <c r="AAB30" s="37"/>
      <c r="AAC30" s="37"/>
      <c r="AAD30" s="37"/>
      <c r="AAE30" s="37"/>
      <c r="AAF30" s="37"/>
      <c r="AAG30" s="37"/>
      <c r="AAH30" s="37"/>
      <c r="AAI30" s="37"/>
      <c r="AAJ30" s="37"/>
      <c r="AAK30" s="37"/>
      <c r="AAL30" s="37"/>
      <c r="AAM30" s="37"/>
      <c r="AAN30" s="37"/>
      <c r="AAO30" s="37"/>
      <c r="AAP30" s="37"/>
      <c r="AAQ30" s="37"/>
      <c r="AAR30" s="37"/>
      <c r="AAS30" s="37"/>
      <c r="AAT30" s="37"/>
      <c r="AAU30" s="37"/>
      <c r="AAV30" s="37"/>
      <c r="AAW30" s="37"/>
      <c r="AAX30" s="37"/>
      <c r="AAY30" s="37"/>
      <c r="AAZ30" s="37"/>
      <c r="ABA30" s="37"/>
      <c r="ABB30" s="37"/>
      <c r="ABC30" s="37"/>
      <c r="ABD30" s="37"/>
      <c r="ABE30" s="37"/>
      <c r="ABF30" s="37"/>
      <c r="ABG30" s="37"/>
      <c r="ABH30" s="37"/>
      <c r="ABI30" s="37"/>
      <c r="ABJ30" s="37"/>
      <c r="ABK30" s="37"/>
      <c r="ABL30" s="37"/>
      <c r="ABM30" s="37"/>
      <c r="ABN30" s="37"/>
      <c r="ABO30" s="37"/>
      <c r="ABP30" s="37"/>
      <c r="ABQ30" s="37"/>
      <c r="ABR30" s="37"/>
      <c r="ABS30" s="37"/>
      <c r="ABT30" s="37"/>
      <c r="ABU30" s="37"/>
      <c r="ABV30" s="37"/>
      <c r="ABW30" s="37"/>
      <c r="ABX30" s="37"/>
      <c r="ABY30" s="37"/>
      <c r="ABZ30" s="37"/>
      <c r="ACA30" s="37"/>
      <c r="ACB30" s="37"/>
      <c r="ACC30" s="37"/>
      <c r="ACD30" s="37"/>
      <c r="ACE30" s="37"/>
      <c r="ACF30" s="37"/>
      <c r="ACG30" s="37"/>
      <c r="ACH30" s="37"/>
      <c r="ACI30" s="37"/>
      <c r="ACJ30" s="37"/>
      <c r="ACK30" s="37"/>
      <c r="ACL30" s="37"/>
      <c r="ACM30" s="37"/>
      <c r="ACN30" s="37"/>
      <c r="ACO30" s="37"/>
      <c r="ACP30" s="37"/>
      <c r="ACQ30" s="37"/>
      <c r="ACR30" s="37"/>
      <c r="ACS30" s="37"/>
      <c r="ACT30" s="37"/>
      <c r="ACU30" s="37"/>
      <c r="ACV30" s="37"/>
      <c r="ACW30" s="37"/>
      <c r="ACX30" s="37"/>
      <c r="ACY30" s="37"/>
      <c r="ACZ30" s="37"/>
      <c r="ADA30" s="37"/>
      <c r="ADB30" s="37"/>
      <c r="ADC30" s="37"/>
      <c r="ADD30" s="37"/>
      <c r="ADE30" s="37"/>
      <c r="ADF30" s="37"/>
      <c r="ADG30" s="37"/>
      <c r="ADH30" s="37"/>
      <c r="ADI30" s="37"/>
      <c r="ADJ30" s="37"/>
      <c r="ADK30" s="37"/>
      <c r="ADL30" s="37"/>
      <c r="ADM30" s="37"/>
      <c r="ADN30" s="37"/>
      <c r="ADO30" s="37"/>
      <c r="ADP30" s="37"/>
      <c r="ADQ30" s="37"/>
      <c r="ADR30" s="37"/>
      <c r="ADS30" s="37"/>
      <c r="ADT30" s="37"/>
      <c r="ADU30" s="37"/>
      <c r="ADV30" s="37"/>
      <c r="ADW30" s="37"/>
      <c r="ADX30" s="37"/>
      <c r="ADY30" s="37"/>
      <c r="ADZ30" s="37"/>
      <c r="AEA30" s="37"/>
      <c r="AEB30" s="37"/>
      <c r="AEC30" s="37"/>
      <c r="AED30" s="37"/>
      <c r="AEE30" s="37"/>
      <c r="AEF30" s="37"/>
      <c r="AEG30" s="37"/>
      <c r="AEH30" s="37"/>
      <c r="AEI30" s="37"/>
      <c r="AEJ30" s="37"/>
      <c r="AEK30" s="37"/>
      <c r="AEL30" s="37"/>
      <c r="AEM30" s="37"/>
      <c r="AEN30" s="37"/>
      <c r="AEO30" s="37"/>
      <c r="AEP30" s="37"/>
      <c r="AEQ30" s="37"/>
      <c r="AER30" s="37"/>
      <c r="AES30" s="37"/>
      <c r="AET30" s="37"/>
      <c r="AEU30" s="37"/>
      <c r="AEV30" s="37"/>
      <c r="AEW30" s="37"/>
      <c r="AEX30" s="37"/>
      <c r="AEY30" s="37"/>
      <c r="AEZ30" s="37"/>
      <c r="AFA30" s="37"/>
      <c r="AFB30" s="37"/>
      <c r="AFC30" s="37"/>
      <c r="AFD30" s="37"/>
      <c r="AFE30" s="37"/>
      <c r="AFF30" s="37"/>
      <c r="AFG30" s="37"/>
      <c r="AFH30" s="37"/>
      <c r="AFI30" s="37"/>
      <c r="AFJ30" s="37"/>
      <c r="AFK30" s="37"/>
      <c r="AFL30" s="37"/>
      <c r="AFM30" s="37"/>
      <c r="AFN30" s="37"/>
      <c r="AFO30" s="37"/>
      <c r="AFP30" s="37"/>
      <c r="AFQ30" s="37"/>
      <c r="AFR30" s="37"/>
      <c r="AFS30" s="37"/>
      <c r="AFT30" s="37"/>
      <c r="AFU30" s="37"/>
      <c r="AFV30" s="37"/>
      <c r="AFW30" s="37"/>
      <c r="AFX30" s="37"/>
      <c r="AFY30" s="37"/>
      <c r="AFZ30" s="37"/>
      <c r="AGA30" s="37"/>
      <c r="AGB30" s="37"/>
      <c r="AGC30" s="37"/>
      <c r="AGD30" s="37"/>
      <c r="AGE30" s="37"/>
      <c r="AGF30" s="37"/>
      <c r="AGG30" s="37"/>
      <c r="AGH30" s="37"/>
      <c r="AGI30" s="37"/>
      <c r="AGJ30" s="37"/>
      <c r="AGK30" s="37"/>
      <c r="AGL30" s="37"/>
      <c r="AGM30" s="37"/>
      <c r="AGN30" s="37"/>
      <c r="AGO30" s="37"/>
      <c r="AGP30" s="37"/>
      <c r="AGQ30" s="37"/>
      <c r="AGR30" s="37"/>
      <c r="AGS30" s="37"/>
      <c r="AGT30" s="37"/>
      <c r="AGU30" s="37"/>
      <c r="AGV30" s="37"/>
      <c r="AGW30" s="37"/>
      <c r="AGX30" s="37"/>
      <c r="AGY30" s="37"/>
      <c r="AGZ30" s="37"/>
      <c r="AHA30" s="37"/>
      <c r="AHB30" s="37"/>
      <c r="AHC30" s="37"/>
      <c r="AHD30" s="37"/>
      <c r="AHE30" s="37"/>
      <c r="AHF30" s="37"/>
      <c r="AHG30" s="37"/>
      <c r="AHH30" s="37"/>
      <c r="AHI30" s="37"/>
      <c r="AHJ30" s="37"/>
      <c r="AHK30" s="37"/>
      <c r="AHL30" s="37"/>
      <c r="AHM30" s="37"/>
      <c r="AHN30" s="37"/>
      <c r="AHO30" s="37"/>
      <c r="AHP30" s="37"/>
      <c r="AHQ30" s="37"/>
      <c r="AHR30" s="37"/>
      <c r="AHS30" s="37"/>
      <c r="AHT30" s="37"/>
      <c r="AHU30" s="37"/>
      <c r="AHV30" s="37"/>
      <c r="AHW30" s="37"/>
      <c r="AHX30" s="37"/>
      <c r="AHY30" s="37"/>
      <c r="AHZ30" s="37"/>
      <c r="AIA30" s="37"/>
      <c r="AIB30" s="37"/>
      <c r="AIC30" s="37"/>
      <c r="AID30" s="37"/>
      <c r="AIE30" s="37"/>
      <c r="AIF30" s="37"/>
      <c r="AIG30" s="37"/>
      <c r="AIH30" s="37"/>
      <c r="AII30" s="37"/>
      <c r="AIJ30" s="37"/>
      <c r="AIK30" s="37"/>
      <c r="AIL30" s="37"/>
      <c r="AIM30" s="37"/>
      <c r="AIN30" s="37"/>
      <c r="AIO30" s="37"/>
      <c r="AIP30" s="37"/>
      <c r="AIQ30" s="37"/>
      <c r="AIR30" s="37"/>
      <c r="AIS30" s="37"/>
      <c r="AIT30" s="37"/>
      <c r="AIU30" s="37"/>
      <c r="AIV30" s="37"/>
      <c r="AIW30" s="37"/>
      <c r="AIX30" s="37"/>
      <c r="AIY30" s="37"/>
      <c r="AIZ30" s="37"/>
      <c r="AJA30" s="37"/>
      <c r="AJB30" s="37"/>
      <c r="AJC30" s="37"/>
      <c r="AJD30" s="37"/>
      <c r="AJE30" s="37"/>
      <c r="AJF30" s="37"/>
      <c r="AJG30" s="37"/>
      <c r="AJH30" s="37"/>
      <c r="AJI30" s="37"/>
      <c r="AJJ30" s="37"/>
      <c r="AJK30" s="37"/>
      <c r="AJL30" s="37"/>
      <c r="AJM30" s="37"/>
      <c r="AJN30" s="37"/>
      <c r="AJO30" s="37"/>
      <c r="AJP30" s="37"/>
      <c r="AJQ30" s="37"/>
      <c r="AJR30" s="37"/>
      <c r="AJS30" s="37"/>
      <c r="AJT30" s="37"/>
      <c r="AJU30" s="37"/>
      <c r="AJV30" s="37"/>
      <c r="AJW30" s="37"/>
      <c r="AJX30" s="37"/>
      <c r="AJY30" s="37"/>
      <c r="AJZ30" s="37"/>
      <c r="AKA30" s="37"/>
      <c r="AKB30" s="37"/>
      <c r="AKC30" s="37"/>
      <c r="AKD30" s="37"/>
      <c r="AKE30" s="37"/>
      <c r="AKF30" s="37"/>
      <c r="AKG30" s="37"/>
      <c r="AKH30" s="37"/>
      <c r="AKI30" s="37"/>
      <c r="AKJ30" s="37"/>
      <c r="AKK30" s="37"/>
      <c r="AKL30" s="37"/>
      <c r="AKM30" s="37"/>
      <c r="AKN30" s="37"/>
    </row>
    <row r="31" spans="1:976" s="39" customFormat="1" ht="82.5" customHeight="1" x14ac:dyDescent="0.3">
      <c r="A31" s="37"/>
      <c r="B31" s="38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  <c r="IV31" s="37"/>
      <c r="IW31" s="37"/>
      <c r="IX31" s="37"/>
      <c r="IY31" s="37"/>
      <c r="IZ31" s="37"/>
      <c r="JA31" s="37"/>
      <c r="JB31" s="37"/>
      <c r="JC31" s="37"/>
      <c r="JD31" s="37"/>
      <c r="JE31" s="37"/>
      <c r="JF31" s="37"/>
      <c r="JG31" s="37"/>
      <c r="JH31" s="37"/>
      <c r="JI31" s="37"/>
      <c r="JJ31" s="37"/>
      <c r="JK31" s="37"/>
      <c r="JL31" s="37"/>
      <c r="JM31" s="37"/>
      <c r="JN31" s="37"/>
      <c r="JO31" s="37"/>
      <c r="JP31" s="37"/>
      <c r="JQ31" s="37"/>
      <c r="JR31" s="37"/>
      <c r="JS31" s="37"/>
      <c r="JT31" s="37"/>
      <c r="JU31" s="37"/>
      <c r="JV31" s="37"/>
      <c r="JW31" s="37"/>
      <c r="JX31" s="37"/>
      <c r="JY31" s="37"/>
      <c r="JZ31" s="37"/>
      <c r="KA31" s="37"/>
      <c r="KB31" s="37"/>
      <c r="KC31" s="37"/>
      <c r="KD31" s="37"/>
      <c r="KE31" s="37"/>
      <c r="KF31" s="37"/>
      <c r="KG31" s="37"/>
      <c r="KH31" s="37"/>
      <c r="KI31" s="37"/>
      <c r="KJ31" s="37"/>
      <c r="KK31" s="37"/>
      <c r="KL31" s="37"/>
      <c r="KM31" s="37"/>
      <c r="KN31" s="37"/>
      <c r="KO31" s="37"/>
      <c r="KP31" s="37"/>
      <c r="KQ31" s="37"/>
      <c r="KR31" s="37"/>
      <c r="KS31" s="37"/>
      <c r="KT31" s="37"/>
      <c r="KU31" s="37"/>
      <c r="KV31" s="37"/>
      <c r="KW31" s="37"/>
      <c r="KX31" s="37"/>
      <c r="KY31" s="37"/>
      <c r="KZ31" s="37"/>
      <c r="LA31" s="37"/>
      <c r="LB31" s="37"/>
      <c r="LC31" s="37"/>
      <c r="LD31" s="37"/>
      <c r="LE31" s="37"/>
      <c r="LF31" s="37"/>
      <c r="LG31" s="37"/>
      <c r="LH31" s="37"/>
      <c r="LI31" s="37"/>
      <c r="LJ31" s="37"/>
      <c r="LK31" s="37"/>
      <c r="LL31" s="37"/>
      <c r="LM31" s="37"/>
      <c r="LN31" s="37"/>
      <c r="LO31" s="37"/>
      <c r="LP31" s="37"/>
      <c r="LQ31" s="37"/>
      <c r="LR31" s="37"/>
      <c r="LS31" s="37"/>
      <c r="LT31" s="37"/>
      <c r="LU31" s="37"/>
      <c r="LV31" s="37"/>
      <c r="LW31" s="37"/>
      <c r="LX31" s="37"/>
      <c r="LY31" s="37"/>
      <c r="LZ31" s="37"/>
      <c r="MA31" s="37"/>
      <c r="MB31" s="37"/>
      <c r="MC31" s="37"/>
      <c r="MD31" s="37"/>
      <c r="ME31" s="37"/>
      <c r="MF31" s="37"/>
      <c r="MG31" s="37"/>
      <c r="MH31" s="37"/>
      <c r="MI31" s="37"/>
      <c r="MJ31" s="37"/>
      <c r="MK31" s="37"/>
      <c r="ML31" s="37"/>
      <c r="MM31" s="37"/>
      <c r="MN31" s="37"/>
      <c r="MO31" s="37"/>
      <c r="MP31" s="37"/>
      <c r="MQ31" s="37"/>
      <c r="MR31" s="37"/>
      <c r="MS31" s="37"/>
      <c r="MT31" s="37"/>
      <c r="MU31" s="37"/>
      <c r="MV31" s="37"/>
      <c r="MW31" s="37"/>
      <c r="MX31" s="37"/>
      <c r="MY31" s="37"/>
      <c r="MZ31" s="37"/>
      <c r="NA31" s="37"/>
      <c r="NB31" s="37"/>
      <c r="NC31" s="37"/>
      <c r="ND31" s="37"/>
      <c r="NE31" s="37"/>
      <c r="NF31" s="37"/>
      <c r="NG31" s="37"/>
      <c r="NH31" s="37"/>
      <c r="NI31" s="37"/>
      <c r="NJ31" s="37"/>
      <c r="NK31" s="37"/>
      <c r="NL31" s="37"/>
      <c r="NM31" s="37"/>
      <c r="NN31" s="37"/>
      <c r="NO31" s="37"/>
      <c r="NP31" s="37"/>
      <c r="NQ31" s="37"/>
      <c r="NR31" s="37"/>
      <c r="NS31" s="37"/>
      <c r="NT31" s="37"/>
      <c r="NU31" s="37"/>
      <c r="NV31" s="37"/>
      <c r="NW31" s="37"/>
      <c r="NX31" s="37"/>
      <c r="NY31" s="37"/>
      <c r="NZ31" s="37"/>
      <c r="OA31" s="37"/>
      <c r="OB31" s="37"/>
      <c r="OC31" s="37"/>
      <c r="OD31" s="37"/>
      <c r="OE31" s="37"/>
      <c r="OF31" s="37"/>
      <c r="OG31" s="37"/>
      <c r="OH31" s="37"/>
      <c r="OI31" s="37"/>
      <c r="OJ31" s="37"/>
      <c r="OK31" s="37"/>
      <c r="OL31" s="37"/>
      <c r="OM31" s="37"/>
      <c r="ON31" s="37"/>
      <c r="OO31" s="37"/>
      <c r="OP31" s="37"/>
      <c r="OQ31" s="37"/>
      <c r="OR31" s="37"/>
      <c r="OS31" s="37"/>
      <c r="OT31" s="37"/>
      <c r="OU31" s="37"/>
      <c r="OV31" s="37"/>
      <c r="OW31" s="37"/>
      <c r="OX31" s="37"/>
      <c r="OY31" s="37"/>
      <c r="OZ31" s="37"/>
      <c r="PA31" s="37"/>
      <c r="PB31" s="37"/>
      <c r="PC31" s="37"/>
      <c r="PD31" s="37"/>
      <c r="PE31" s="37"/>
      <c r="PF31" s="37"/>
      <c r="PG31" s="37"/>
      <c r="PH31" s="37"/>
      <c r="PI31" s="37"/>
      <c r="PJ31" s="37"/>
      <c r="PK31" s="37"/>
      <c r="PL31" s="37"/>
      <c r="PM31" s="37"/>
      <c r="PN31" s="37"/>
      <c r="PO31" s="37"/>
      <c r="PP31" s="37"/>
      <c r="PQ31" s="37"/>
      <c r="PR31" s="37"/>
      <c r="PS31" s="37"/>
      <c r="PT31" s="37"/>
      <c r="PU31" s="37"/>
      <c r="PV31" s="37"/>
      <c r="PW31" s="37"/>
      <c r="PX31" s="37"/>
      <c r="PY31" s="37"/>
      <c r="PZ31" s="37"/>
      <c r="QA31" s="37"/>
      <c r="QB31" s="37"/>
      <c r="QC31" s="37"/>
      <c r="QD31" s="37"/>
      <c r="QE31" s="37"/>
      <c r="QF31" s="37"/>
      <c r="QG31" s="37"/>
      <c r="QH31" s="37"/>
      <c r="QI31" s="37"/>
      <c r="QJ31" s="37"/>
      <c r="QK31" s="37"/>
      <c r="QL31" s="37"/>
      <c r="QM31" s="37"/>
      <c r="QN31" s="37"/>
      <c r="QO31" s="37"/>
      <c r="QP31" s="37"/>
      <c r="QQ31" s="37"/>
      <c r="QR31" s="37"/>
      <c r="QS31" s="37"/>
      <c r="QT31" s="37"/>
      <c r="QU31" s="37"/>
      <c r="QV31" s="37"/>
      <c r="QW31" s="37"/>
      <c r="QX31" s="37"/>
      <c r="QY31" s="37"/>
      <c r="QZ31" s="37"/>
      <c r="RA31" s="37"/>
      <c r="RB31" s="37"/>
      <c r="RC31" s="37"/>
      <c r="RD31" s="37"/>
      <c r="RE31" s="37"/>
      <c r="RF31" s="37"/>
      <c r="RG31" s="37"/>
      <c r="RH31" s="37"/>
      <c r="RI31" s="37"/>
      <c r="RJ31" s="37"/>
      <c r="RK31" s="37"/>
      <c r="RL31" s="37"/>
      <c r="RM31" s="37"/>
      <c r="RN31" s="37"/>
      <c r="RO31" s="37"/>
      <c r="RP31" s="37"/>
      <c r="RQ31" s="37"/>
      <c r="RR31" s="37"/>
      <c r="RS31" s="37"/>
      <c r="RT31" s="37"/>
      <c r="RU31" s="37"/>
      <c r="RV31" s="37"/>
      <c r="RW31" s="37"/>
      <c r="RX31" s="37"/>
      <c r="RY31" s="37"/>
      <c r="RZ31" s="37"/>
      <c r="SA31" s="37"/>
      <c r="SB31" s="37"/>
      <c r="SC31" s="37"/>
      <c r="SD31" s="37"/>
      <c r="SE31" s="37"/>
      <c r="SF31" s="37"/>
      <c r="SG31" s="37"/>
      <c r="SH31" s="37"/>
      <c r="SI31" s="37"/>
      <c r="SJ31" s="37"/>
      <c r="SK31" s="37"/>
      <c r="SL31" s="37"/>
      <c r="SM31" s="37"/>
      <c r="SN31" s="37"/>
      <c r="SO31" s="37"/>
      <c r="SP31" s="37"/>
      <c r="SQ31" s="37"/>
      <c r="SR31" s="37"/>
      <c r="SS31" s="37"/>
      <c r="ST31" s="37"/>
      <c r="SU31" s="37"/>
      <c r="SV31" s="37"/>
      <c r="SW31" s="37"/>
      <c r="SX31" s="37"/>
      <c r="SY31" s="37"/>
      <c r="SZ31" s="37"/>
      <c r="TA31" s="37"/>
      <c r="TB31" s="37"/>
      <c r="TC31" s="37"/>
      <c r="TD31" s="37"/>
      <c r="TE31" s="37"/>
      <c r="TF31" s="37"/>
      <c r="TG31" s="37"/>
      <c r="TH31" s="37"/>
      <c r="TI31" s="37"/>
      <c r="TJ31" s="37"/>
      <c r="TK31" s="37"/>
      <c r="TL31" s="37"/>
      <c r="TM31" s="37"/>
      <c r="TN31" s="37"/>
      <c r="TO31" s="37"/>
      <c r="TP31" s="37"/>
      <c r="TQ31" s="37"/>
      <c r="TR31" s="37"/>
      <c r="TS31" s="37"/>
      <c r="TT31" s="37"/>
      <c r="TU31" s="37"/>
      <c r="TV31" s="37"/>
      <c r="TW31" s="37"/>
      <c r="TX31" s="37"/>
      <c r="TY31" s="37"/>
      <c r="TZ31" s="37"/>
      <c r="UA31" s="37"/>
      <c r="UB31" s="37"/>
      <c r="UC31" s="37"/>
      <c r="UD31" s="37"/>
      <c r="UE31" s="37"/>
      <c r="UF31" s="37"/>
      <c r="UG31" s="37"/>
      <c r="UH31" s="37"/>
      <c r="UI31" s="37"/>
      <c r="UJ31" s="37"/>
      <c r="UK31" s="37"/>
      <c r="UL31" s="37"/>
      <c r="UM31" s="37"/>
      <c r="UN31" s="37"/>
      <c r="UO31" s="37"/>
      <c r="UP31" s="37"/>
      <c r="UQ31" s="37"/>
      <c r="UR31" s="37"/>
      <c r="US31" s="37"/>
      <c r="UT31" s="37"/>
      <c r="UU31" s="37"/>
      <c r="UV31" s="37"/>
      <c r="UW31" s="37"/>
      <c r="UX31" s="37"/>
      <c r="UY31" s="37"/>
      <c r="UZ31" s="37"/>
      <c r="VA31" s="37"/>
      <c r="VB31" s="37"/>
      <c r="VC31" s="37"/>
      <c r="VD31" s="37"/>
      <c r="VE31" s="37"/>
      <c r="VF31" s="37"/>
      <c r="VG31" s="37"/>
      <c r="VH31" s="37"/>
      <c r="VI31" s="37"/>
      <c r="VJ31" s="37"/>
      <c r="VK31" s="37"/>
      <c r="VL31" s="37"/>
      <c r="VM31" s="37"/>
      <c r="VN31" s="37"/>
      <c r="VO31" s="37"/>
      <c r="VP31" s="37"/>
      <c r="VQ31" s="37"/>
      <c r="VR31" s="37"/>
      <c r="VS31" s="37"/>
      <c r="VT31" s="37"/>
      <c r="VU31" s="37"/>
      <c r="VV31" s="37"/>
      <c r="VW31" s="37"/>
      <c r="VX31" s="37"/>
      <c r="VY31" s="37"/>
      <c r="VZ31" s="37"/>
      <c r="WA31" s="37"/>
      <c r="WB31" s="37"/>
      <c r="WC31" s="37"/>
      <c r="WD31" s="37"/>
      <c r="WE31" s="37"/>
      <c r="WF31" s="37"/>
      <c r="WG31" s="37"/>
      <c r="WH31" s="37"/>
      <c r="WI31" s="37"/>
      <c r="WJ31" s="37"/>
      <c r="WK31" s="37"/>
      <c r="WL31" s="37"/>
      <c r="WM31" s="37"/>
      <c r="WN31" s="37"/>
      <c r="WO31" s="37"/>
      <c r="WP31" s="37"/>
      <c r="WQ31" s="37"/>
      <c r="WR31" s="37"/>
      <c r="WS31" s="37"/>
      <c r="WT31" s="37"/>
      <c r="WU31" s="37"/>
      <c r="WV31" s="37"/>
      <c r="WW31" s="37"/>
      <c r="WX31" s="37"/>
      <c r="WY31" s="37"/>
      <c r="WZ31" s="37"/>
      <c r="XA31" s="37"/>
      <c r="XB31" s="37"/>
      <c r="XC31" s="37"/>
      <c r="XD31" s="37"/>
      <c r="XE31" s="37"/>
      <c r="XF31" s="37"/>
      <c r="XG31" s="37"/>
      <c r="XH31" s="37"/>
      <c r="XI31" s="37"/>
      <c r="XJ31" s="37"/>
      <c r="XK31" s="37"/>
      <c r="XL31" s="37"/>
      <c r="XM31" s="37"/>
      <c r="XN31" s="37"/>
      <c r="XO31" s="37"/>
      <c r="XP31" s="37"/>
      <c r="XQ31" s="37"/>
      <c r="XR31" s="37"/>
      <c r="XS31" s="37"/>
      <c r="XT31" s="37"/>
      <c r="XU31" s="37"/>
      <c r="XV31" s="37"/>
      <c r="XW31" s="37"/>
      <c r="XX31" s="37"/>
      <c r="XY31" s="37"/>
      <c r="XZ31" s="37"/>
      <c r="YA31" s="37"/>
      <c r="YB31" s="37"/>
      <c r="YC31" s="37"/>
      <c r="YD31" s="37"/>
      <c r="YE31" s="37"/>
      <c r="YF31" s="37"/>
      <c r="YG31" s="37"/>
      <c r="YH31" s="37"/>
      <c r="YI31" s="37"/>
      <c r="YJ31" s="37"/>
      <c r="YK31" s="37"/>
      <c r="YL31" s="37"/>
      <c r="YM31" s="37"/>
      <c r="YN31" s="37"/>
      <c r="YO31" s="37"/>
      <c r="YP31" s="37"/>
      <c r="YQ31" s="37"/>
      <c r="YR31" s="37"/>
      <c r="YS31" s="37"/>
      <c r="YT31" s="37"/>
      <c r="YU31" s="37"/>
      <c r="YV31" s="37"/>
      <c r="YW31" s="37"/>
      <c r="YX31" s="37"/>
      <c r="YY31" s="37"/>
      <c r="YZ31" s="37"/>
      <c r="ZA31" s="37"/>
      <c r="ZB31" s="37"/>
      <c r="ZC31" s="37"/>
      <c r="ZD31" s="37"/>
      <c r="ZE31" s="37"/>
      <c r="ZF31" s="37"/>
      <c r="ZG31" s="37"/>
      <c r="ZH31" s="37"/>
      <c r="ZI31" s="37"/>
      <c r="ZJ31" s="37"/>
      <c r="ZK31" s="37"/>
      <c r="ZL31" s="37"/>
      <c r="ZM31" s="37"/>
      <c r="ZN31" s="37"/>
      <c r="ZO31" s="37"/>
      <c r="ZP31" s="37"/>
      <c r="ZQ31" s="37"/>
      <c r="ZR31" s="37"/>
      <c r="ZS31" s="37"/>
      <c r="ZT31" s="37"/>
      <c r="ZU31" s="37"/>
      <c r="ZV31" s="37"/>
      <c r="ZW31" s="37"/>
      <c r="ZX31" s="37"/>
      <c r="ZY31" s="37"/>
      <c r="ZZ31" s="37"/>
      <c r="AAA31" s="37"/>
      <c r="AAB31" s="37"/>
      <c r="AAC31" s="37"/>
      <c r="AAD31" s="37"/>
      <c r="AAE31" s="37"/>
      <c r="AAF31" s="37"/>
      <c r="AAG31" s="37"/>
      <c r="AAH31" s="37"/>
      <c r="AAI31" s="37"/>
      <c r="AAJ31" s="37"/>
      <c r="AAK31" s="37"/>
      <c r="AAL31" s="37"/>
      <c r="AAM31" s="37"/>
      <c r="AAN31" s="37"/>
      <c r="AAO31" s="37"/>
      <c r="AAP31" s="37"/>
      <c r="AAQ31" s="37"/>
      <c r="AAR31" s="37"/>
      <c r="AAS31" s="37"/>
      <c r="AAT31" s="37"/>
      <c r="AAU31" s="37"/>
      <c r="AAV31" s="37"/>
      <c r="AAW31" s="37"/>
      <c r="AAX31" s="37"/>
      <c r="AAY31" s="37"/>
      <c r="AAZ31" s="37"/>
      <c r="ABA31" s="37"/>
      <c r="ABB31" s="37"/>
      <c r="ABC31" s="37"/>
      <c r="ABD31" s="37"/>
      <c r="ABE31" s="37"/>
      <c r="ABF31" s="37"/>
      <c r="ABG31" s="37"/>
      <c r="ABH31" s="37"/>
      <c r="ABI31" s="37"/>
      <c r="ABJ31" s="37"/>
      <c r="ABK31" s="37"/>
      <c r="ABL31" s="37"/>
      <c r="ABM31" s="37"/>
      <c r="ABN31" s="37"/>
      <c r="ABO31" s="37"/>
      <c r="ABP31" s="37"/>
      <c r="ABQ31" s="37"/>
      <c r="ABR31" s="37"/>
      <c r="ABS31" s="37"/>
      <c r="ABT31" s="37"/>
      <c r="ABU31" s="37"/>
      <c r="ABV31" s="37"/>
      <c r="ABW31" s="37"/>
      <c r="ABX31" s="37"/>
      <c r="ABY31" s="37"/>
      <c r="ABZ31" s="37"/>
      <c r="ACA31" s="37"/>
      <c r="ACB31" s="37"/>
      <c r="ACC31" s="37"/>
      <c r="ACD31" s="37"/>
      <c r="ACE31" s="37"/>
      <c r="ACF31" s="37"/>
      <c r="ACG31" s="37"/>
      <c r="ACH31" s="37"/>
      <c r="ACI31" s="37"/>
      <c r="ACJ31" s="37"/>
      <c r="ACK31" s="37"/>
      <c r="ACL31" s="37"/>
      <c r="ACM31" s="37"/>
      <c r="ACN31" s="37"/>
      <c r="ACO31" s="37"/>
      <c r="ACP31" s="37"/>
      <c r="ACQ31" s="37"/>
      <c r="ACR31" s="37"/>
      <c r="ACS31" s="37"/>
      <c r="ACT31" s="37"/>
      <c r="ACU31" s="37"/>
      <c r="ACV31" s="37"/>
      <c r="ACW31" s="37"/>
      <c r="ACX31" s="37"/>
      <c r="ACY31" s="37"/>
      <c r="ACZ31" s="37"/>
      <c r="ADA31" s="37"/>
      <c r="ADB31" s="37"/>
      <c r="ADC31" s="37"/>
      <c r="ADD31" s="37"/>
      <c r="ADE31" s="37"/>
      <c r="ADF31" s="37"/>
      <c r="ADG31" s="37"/>
      <c r="ADH31" s="37"/>
      <c r="ADI31" s="37"/>
      <c r="ADJ31" s="37"/>
      <c r="ADK31" s="37"/>
      <c r="ADL31" s="37"/>
      <c r="ADM31" s="37"/>
      <c r="ADN31" s="37"/>
      <c r="ADO31" s="37"/>
      <c r="ADP31" s="37"/>
      <c r="ADQ31" s="37"/>
      <c r="ADR31" s="37"/>
      <c r="ADS31" s="37"/>
      <c r="ADT31" s="37"/>
      <c r="ADU31" s="37"/>
      <c r="ADV31" s="37"/>
      <c r="ADW31" s="37"/>
      <c r="ADX31" s="37"/>
      <c r="ADY31" s="37"/>
      <c r="ADZ31" s="37"/>
      <c r="AEA31" s="37"/>
      <c r="AEB31" s="37"/>
      <c r="AEC31" s="37"/>
      <c r="AED31" s="37"/>
      <c r="AEE31" s="37"/>
      <c r="AEF31" s="37"/>
      <c r="AEG31" s="37"/>
      <c r="AEH31" s="37"/>
      <c r="AEI31" s="37"/>
      <c r="AEJ31" s="37"/>
      <c r="AEK31" s="37"/>
      <c r="AEL31" s="37"/>
      <c r="AEM31" s="37"/>
      <c r="AEN31" s="37"/>
      <c r="AEO31" s="37"/>
      <c r="AEP31" s="37"/>
      <c r="AEQ31" s="37"/>
      <c r="AER31" s="37"/>
      <c r="AES31" s="37"/>
      <c r="AET31" s="37"/>
      <c r="AEU31" s="37"/>
      <c r="AEV31" s="37"/>
      <c r="AEW31" s="37"/>
      <c r="AEX31" s="37"/>
      <c r="AEY31" s="37"/>
      <c r="AEZ31" s="37"/>
      <c r="AFA31" s="37"/>
      <c r="AFB31" s="37"/>
      <c r="AFC31" s="37"/>
      <c r="AFD31" s="37"/>
      <c r="AFE31" s="37"/>
      <c r="AFF31" s="37"/>
      <c r="AFG31" s="37"/>
      <c r="AFH31" s="37"/>
      <c r="AFI31" s="37"/>
      <c r="AFJ31" s="37"/>
      <c r="AFK31" s="37"/>
      <c r="AFL31" s="37"/>
      <c r="AFM31" s="37"/>
      <c r="AFN31" s="37"/>
      <c r="AFO31" s="37"/>
      <c r="AFP31" s="37"/>
      <c r="AFQ31" s="37"/>
      <c r="AFR31" s="37"/>
      <c r="AFS31" s="37"/>
      <c r="AFT31" s="37"/>
      <c r="AFU31" s="37"/>
      <c r="AFV31" s="37"/>
      <c r="AFW31" s="37"/>
      <c r="AFX31" s="37"/>
      <c r="AFY31" s="37"/>
      <c r="AFZ31" s="37"/>
      <c r="AGA31" s="37"/>
      <c r="AGB31" s="37"/>
      <c r="AGC31" s="37"/>
      <c r="AGD31" s="37"/>
      <c r="AGE31" s="37"/>
      <c r="AGF31" s="37"/>
      <c r="AGG31" s="37"/>
      <c r="AGH31" s="37"/>
      <c r="AGI31" s="37"/>
      <c r="AGJ31" s="37"/>
      <c r="AGK31" s="37"/>
      <c r="AGL31" s="37"/>
      <c r="AGM31" s="37"/>
      <c r="AGN31" s="37"/>
      <c r="AGO31" s="37"/>
      <c r="AGP31" s="37"/>
      <c r="AGQ31" s="37"/>
      <c r="AGR31" s="37"/>
      <c r="AGS31" s="37"/>
      <c r="AGT31" s="37"/>
      <c r="AGU31" s="37"/>
      <c r="AGV31" s="37"/>
      <c r="AGW31" s="37"/>
      <c r="AGX31" s="37"/>
      <c r="AGY31" s="37"/>
      <c r="AGZ31" s="37"/>
      <c r="AHA31" s="37"/>
      <c r="AHB31" s="37"/>
      <c r="AHC31" s="37"/>
      <c r="AHD31" s="37"/>
      <c r="AHE31" s="37"/>
      <c r="AHF31" s="37"/>
      <c r="AHG31" s="37"/>
      <c r="AHH31" s="37"/>
      <c r="AHI31" s="37"/>
      <c r="AHJ31" s="37"/>
      <c r="AHK31" s="37"/>
      <c r="AHL31" s="37"/>
      <c r="AHM31" s="37"/>
      <c r="AHN31" s="37"/>
      <c r="AHO31" s="37"/>
      <c r="AHP31" s="37"/>
      <c r="AHQ31" s="37"/>
      <c r="AHR31" s="37"/>
      <c r="AHS31" s="37"/>
      <c r="AHT31" s="37"/>
      <c r="AHU31" s="37"/>
      <c r="AHV31" s="37"/>
      <c r="AHW31" s="37"/>
      <c r="AHX31" s="37"/>
      <c r="AHY31" s="37"/>
      <c r="AHZ31" s="37"/>
      <c r="AIA31" s="37"/>
      <c r="AIB31" s="37"/>
      <c r="AIC31" s="37"/>
      <c r="AID31" s="37"/>
      <c r="AIE31" s="37"/>
      <c r="AIF31" s="37"/>
      <c r="AIG31" s="37"/>
      <c r="AIH31" s="37"/>
      <c r="AII31" s="37"/>
      <c r="AIJ31" s="37"/>
      <c r="AIK31" s="37"/>
      <c r="AIL31" s="37"/>
      <c r="AIM31" s="37"/>
      <c r="AIN31" s="37"/>
      <c r="AIO31" s="37"/>
      <c r="AIP31" s="37"/>
      <c r="AIQ31" s="37"/>
      <c r="AIR31" s="37"/>
      <c r="AIS31" s="37"/>
      <c r="AIT31" s="37"/>
      <c r="AIU31" s="37"/>
      <c r="AIV31" s="37"/>
      <c r="AIW31" s="37"/>
      <c r="AIX31" s="37"/>
      <c r="AIY31" s="37"/>
      <c r="AIZ31" s="37"/>
      <c r="AJA31" s="37"/>
      <c r="AJB31" s="37"/>
      <c r="AJC31" s="37"/>
      <c r="AJD31" s="37"/>
      <c r="AJE31" s="37"/>
      <c r="AJF31" s="37"/>
      <c r="AJG31" s="37"/>
      <c r="AJH31" s="37"/>
      <c r="AJI31" s="37"/>
      <c r="AJJ31" s="37"/>
      <c r="AJK31" s="37"/>
      <c r="AJL31" s="37"/>
      <c r="AJM31" s="37"/>
      <c r="AJN31" s="37"/>
      <c r="AJO31" s="37"/>
      <c r="AJP31" s="37"/>
      <c r="AJQ31" s="37"/>
      <c r="AJR31" s="37"/>
      <c r="AJS31" s="37"/>
      <c r="AJT31" s="37"/>
      <c r="AJU31" s="37"/>
      <c r="AJV31" s="37"/>
      <c r="AJW31" s="37"/>
      <c r="AJX31" s="37"/>
      <c r="AJY31" s="37"/>
      <c r="AJZ31" s="37"/>
      <c r="AKA31" s="37"/>
      <c r="AKB31" s="37"/>
      <c r="AKC31" s="37"/>
      <c r="AKD31" s="37"/>
      <c r="AKE31" s="37"/>
      <c r="AKF31" s="37"/>
      <c r="AKG31" s="37"/>
      <c r="AKH31" s="37"/>
      <c r="AKI31" s="37"/>
      <c r="AKJ31" s="37"/>
      <c r="AKK31" s="37"/>
      <c r="AKL31" s="37"/>
      <c r="AKM31" s="37"/>
      <c r="AKN31" s="37"/>
    </row>
    <row r="32" spans="1:976" s="39" customFormat="1" ht="87.75" customHeight="1" x14ac:dyDescent="0.3">
      <c r="A32" s="37"/>
      <c r="B32" s="38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37"/>
      <c r="IV32" s="37"/>
      <c r="IW32" s="37"/>
      <c r="IX32" s="37"/>
      <c r="IY32" s="37"/>
      <c r="IZ32" s="37"/>
      <c r="JA32" s="37"/>
      <c r="JB32" s="37"/>
      <c r="JC32" s="37"/>
      <c r="JD32" s="37"/>
      <c r="JE32" s="37"/>
      <c r="JF32" s="37"/>
      <c r="JG32" s="37"/>
      <c r="JH32" s="37"/>
      <c r="JI32" s="37"/>
      <c r="JJ32" s="37"/>
      <c r="JK32" s="37"/>
      <c r="JL32" s="37"/>
      <c r="JM32" s="37"/>
      <c r="JN32" s="37"/>
      <c r="JO32" s="37"/>
      <c r="JP32" s="37"/>
      <c r="JQ32" s="37"/>
      <c r="JR32" s="37"/>
      <c r="JS32" s="37"/>
      <c r="JT32" s="37"/>
      <c r="JU32" s="37"/>
      <c r="JV32" s="37"/>
      <c r="JW32" s="37"/>
      <c r="JX32" s="37"/>
      <c r="JY32" s="37"/>
      <c r="JZ32" s="37"/>
      <c r="KA32" s="37"/>
      <c r="KB32" s="37"/>
      <c r="KC32" s="37"/>
      <c r="KD32" s="37"/>
      <c r="KE32" s="37"/>
      <c r="KF32" s="37"/>
      <c r="KG32" s="37"/>
      <c r="KH32" s="37"/>
      <c r="KI32" s="37"/>
      <c r="KJ32" s="37"/>
      <c r="KK32" s="37"/>
      <c r="KL32" s="37"/>
      <c r="KM32" s="37"/>
      <c r="KN32" s="37"/>
      <c r="KO32" s="37"/>
      <c r="KP32" s="37"/>
      <c r="KQ32" s="37"/>
      <c r="KR32" s="37"/>
      <c r="KS32" s="37"/>
      <c r="KT32" s="37"/>
      <c r="KU32" s="37"/>
      <c r="KV32" s="37"/>
      <c r="KW32" s="37"/>
      <c r="KX32" s="37"/>
      <c r="KY32" s="37"/>
      <c r="KZ32" s="37"/>
      <c r="LA32" s="37"/>
      <c r="LB32" s="37"/>
      <c r="LC32" s="37"/>
      <c r="LD32" s="37"/>
      <c r="LE32" s="37"/>
      <c r="LF32" s="37"/>
      <c r="LG32" s="37"/>
      <c r="LH32" s="37"/>
      <c r="LI32" s="37"/>
      <c r="LJ32" s="37"/>
      <c r="LK32" s="37"/>
      <c r="LL32" s="37"/>
      <c r="LM32" s="37"/>
      <c r="LN32" s="37"/>
      <c r="LO32" s="37"/>
      <c r="LP32" s="37"/>
      <c r="LQ32" s="37"/>
      <c r="LR32" s="37"/>
      <c r="LS32" s="37"/>
      <c r="LT32" s="37"/>
      <c r="LU32" s="37"/>
      <c r="LV32" s="37"/>
      <c r="LW32" s="37"/>
      <c r="LX32" s="37"/>
      <c r="LY32" s="37"/>
      <c r="LZ32" s="37"/>
      <c r="MA32" s="37"/>
      <c r="MB32" s="37"/>
      <c r="MC32" s="37"/>
      <c r="MD32" s="37"/>
      <c r="ME32" s="37"/>
      <c r="MF32" s="37"/>
      <c r="MG32" s="37"/>
      <c r="MH32" s="37"/>
      <c r="MI32" s="37"/>
      <c r="MJ32" s="37"/>
      <c r="MK32" s="37"/>
      <c r="ML32" s="37"/>
      <c r="MM32" s="37"/>
      <c r="MN32" s="37"/>
      <c r="MO32" s="37"/>
      <c r="MP32" s="37"/>
      <c r="MQ32" s="37"/>
      <c r="MR32" s="37"/>
      <c r="MS32" s="37"/>
      <c r="MT32" s="37"/>
      <c r="MU32" s="37"/>
      <c r="MV32" s="37"/>
      <c r="MW32" s="37"/>
      <c r="MX32" s="37"/>
      <c r="MY32" s="37"/>
      <c r="MZ32" s="37"/>
      <c r="NA32" s="37"/>
      <c r="NB32" s="37"/>
      <c r="NC32" s="37"/>
      <c r="ND32" s="37"/>
      <c r="NE32" s="37"/>
      <c r="NF32" s="37"/>
      <c r="NG32" s="37"/>
      <c r="NH32" s="37"/>
      <c r="NI32" s="37"/>
      <c r="NJ32" s="37"/>
      <c r="NK32" s="37"/>
      <c r="NL32" s="37"/>
      <c r="NM32" s="37"/>
      <c r="NN32" s="37"/>
      <c r="NO32" s="37"/>
      <c r="NP32" s="37"/>
      <c r="NQ32" s="37"/>
      <c r="NR32" s="37"/>
      <c r="NS32" s="37"/>
      <c r="NT32" s="37"/>
      <c r="NU32" s="37"/>
      <c r="NV32" s="37"/>
      <c r="NW32" s="37"/>
      <c r="NX32" s="37"/>
      <c r="NY32" s="37"/>
      <c r="NZ32" s="37"/>
      <c r="OA32" s="37"/>
      <c r="OB32" s="37"/>
      <c r="OC32" s="37"/>
      <c r="OD32" s="37"/>
      <c r="OE32" s="37"/>
      <c r="OF32" s="37"/>
      <c r="OG32" s="37"/>
      <c r="OH32" s="37"/>
      <c r="OI32" s="37"/>
      <c r="OJ32" s="37"/>
      <c r="OK32" s="37"/>
      <c r="OL32" s="37"/>
      <c r="OM32" s="37"/>
      <c r="ON32" s="37"/>
      <c r="OO32" s="37"/>
      <c r="OP32" s="37"/>
      <c r="OQ32" s="37"/>
      <c r="OR32" s="37"/>
      <c r="OS32" s="37"/>
      <c r="OT32" s="37"/>
      <c r="OU32" s="37"/>
      <c r="OV32" s="37"/>
      <c r="OW32" s="37"/>
      <c r="OX32" s="37"/>
      <c r="OY32" s="37"/>
      <c r="OZ32" s="37"/>
      <c r="PA32" s="37"/>
      <c r="PB32" s="37"/>
      <c r="PC32" s="37"/>
      <c r="PD32" s="37"/>
      <c r="PE32" s="37"/>
      <c r="PF32" s="37"/>
      <c r="PG32" s="37"/>
      <c r="PH32" s="37"/>
      <c r="PI32" s="37"/>
      <c r="PJ32" s="37"/>
      <c r="PK32" s="37"/>
      <c r="PL32" s="37"/>
      <c r="PM32" s="37"/>
      <c r="PN32" s="37"/>
      <c r="PO32" s="37"/>
      <c r="PP32" s="37"/>
      <c r="PQ32" s="37"/>
      <c r="PR32" s="37"/>
      <c r="PS32" s="37"/>
      <c r="PT32" s="37"/>
      <c r="PU32" s="37"/>
      <c r="PV32" s="37"/>
      <c r="PW32" s="37"/>
      <c r="PX32" s="37"/>
      <c r="PY32" s="37"/>
      <c r="PZ32" s="37"/>
      <c r="QA32" s="37"/>
      <c r="QB32" s="37"/>
      <c r="QC32" s="37"/>
      <c r="QD32" s="37"/>
      <c r="QE32" s="37"/>
      <c r="QF32" s="37"/>
      <c r="QG32" s="37"/>
      <c r="QH32" s="37"/>
      <c r="QI32" s="37"/>
      <c r="QJ32" s="37"/>
      <c r="QK32" s="37"/>
      <c r="QL32" s="37"/>
      <c r="QM32" s="37"/>
      <c r="QN32" s="37"/>
      <c r="QO32" s="37"/>
      <c r="QP32" s="37"/>
      <c r="QQ32" s="37"/>
      <c r="QR32" s="37"/>
      <c r="QS32" s="37"/>
      <c r="QT32" s="37"/>
      <c r="QU32" s="37"/>
      <c r="QV32" s="37"/>
      <c r="QW32" s="37"/>
      <c r="QX32" s="37"/>
      <c r="QY32" s="37"/>
      <c r="QZ32" s="37"/>
      <c r="RA32" s="37"/>
      <c r="RB32" s="37"/>
      <c r="RC32" s="37"/>
      <c r="RD32" s="37"/>
      <c r="RE32" s="37"/>
      <c r="RF32" s="37"/>
      <c r="RG32" s="37"/>
      <c r="RH32" s="37"/>
      <c r="RI32" s="37"/>
      <c r="RJ32" s="37"/>
      <c r="RK32" s="37"/>
      <c r="RL32" s="37"/>
      <c r="RM32" s="37"/>
      <c r="RN32" s="37"/>
      <c r="RO32" s="37"/>
      <c r="RP32" s="37"/>
      <c r="RQ32" s="37"/>
      <c r="RR32" s="37"/>
      <c r="RS32" s="37"/>
      <c r="RT32" s="37"/>
      <c r="RU32" s="37"/>
      <c r="RV32" s="37"/>
      <c r="RW32" s="37"/>
      <c r="RX32" s="37"/>
      <c r="RY32" s="37"/>
      <c r="RZ32" s="37"/>
      <c r="SA32" s="37"/>
      <c r="SB32" s="37"/>
      <c r="SC32" s="37"/>
      <c r="SD32" s="37"/>
      <c r="SE32" s="37"/>
      <c r="SF32" s="37"/>
      <c r="SG32" s="37"/>
      <c r="SH32" s="37"/>
      <c r="SI32" s="37"/>
      <c r="SJ32" s="37"/>
      <c r="SK32" s="37"/>
      <c r="SL32" s="37"/>
      <c r="SM32" s="37"/>
      <c r="SN32" s="37"/>
      <c r="SO32" s="37"/>
      <c r="SP32" s="37"/>
      <c r="SQ32" s="37"/>
      <c r="SR32" s="37"/>
      <c r="SS32" s="37"/>
      <c r="ST32" s="37"/>
      <c r="SU32" s="37"/>
      <c r="SV32" s="37"/>
      <c r="SW32" s="37"/>
      <c r="SX32" s="37"/>
      <c r="SY32" s="37"/>
      <c r="SZ32" s="37"/>
      <c r="TA32" s="37"/>
      <c r="TB32" s="37"/>
      <c r="TC32" s="37"/>
      <c r="TD32" s="37"/>
      <c r="TE32" s="37"/>
      <c r="TF32" s="37"/>
      <c r="TG32" s="37"/>
      <c r="TH32" s="37"/>
      <c r="TI32" s="37"/>
      <c r="TJ32" s="37"/>
      <c r="TK32" s="37"/>
      <c r="TL32" s="37"/>
      <c r="TM32" s="37"/>
      <c r="TN32" s="37"/>
      <c r="TO32" s="37"/>
      <c r="TP32" s="37"/>
      <c r="TQ32" s="37"/>
      <c r="TR32" s="37"/>
      <c r="TS32" s="37"/>
      <c r="TT32" s="37"/>
      <c r="TU32" s="37"/>
      <c r="TV32" s="37"/>
      <c r="TW32" s="37"/>
      <c r="TX32" s="37"/>
      <c r="TY32" s="37"/>
      <c r="TZ32" s="37"/>
      <c r="UA32" s="37"/>
      <c r="UB32" s="37"/>
      <c r="UC32" s="37"/>
      <c r="UD32" s="37"/>
      <c r="UE32" s="37"/>
      <c r="UF32" s="37"/>
      <c r="UG32" s="37"/>
      <c r="UH32" s="37"/>
      <c r="UI32" s="37"/>
      <c r="UJ32" s="37"/>
      <c r="UK32" s="37"/>
      <c r="UL32" s="37"/>
      <c r="UM32" s="37"/>
      <c r="UN32" s="37"/>
      <c r="UO32" s="37"/>
      <c r="UP32" s="37"/>
      <c r="UQ32" s="37"/>
      <c r="UR32" s="37"/>
      <c r="US32" s="37"/>
      <c r="UT32" s="37"/>
      <c r="UU32" s="37"/>
      <c r="UV32" s="37"/>
      <c r="UW32" s="37"/>
      <c r="UX32" s="37"/>
      <c r="UY32" s="37"/>
      <c r="UZ32" s="37"/>
      <c r="VA32" s="37"/>
      <c r="VB32" s="37"/>
      <c r="VC32" s="37"/>
      <c r="VD32" s="37"/>
      <c r="VE32" s="37"/>
      <c r="VF32" s="37"/>
      <c r="VG32" s="37"/>
      <c r="VH32" s="37"/>
      <c r="VI32" s="37"/>
      <c r="VJ32" s="37"/>
      <c r="VK32" s="37"/>
      <c r="VL32" s="37"/>
      <c r="VM32" s="37"/>
      <c r="VN32" s="37"/>
      <c r="VO32" s="37"/>
      <c r="VP32" s="37"/>
      <c r="VQ32" s="37"/>
      <c r="VR32" s="37"/>
      <c r="VS32" s="37"/>
      <c r="VT32" s="37"/>
      <c r="VU32" s="37"/>
      <c r="VV32" s="37"/>
      <c r="VW32" s="37"/>
      <c r="VX32" s="37"/>
      <c r="VY32" s="37"/>
      <c r="VZ32" s="37"/>
      <c r="WA32" s="37"/>
      <c r="WB32" s="37"/>
      <c r="WC32" s="37"/>
      <c r="WD32" s="37"/>
      <c r="WE32" s="37"/>
      <c r="WF32" s="37"/>
      <c r="WG32" s="37"/>
      <c r="WH32" s="37"/>
      <c r="WI32" s="37"/>
      <c r="WJ32" s="37"/>
      <c r="WK32" s="37"/>
      <c r="WL32" s="37"/>
      <c r="WM32" s="37"/>
      <c r="WN32" s="37"/>
      <c r="WO32" s="37"/>
      <c r="WP32" s="37"/>
      <c r="WQ32" s="37"/>
      <c r="WR32" s="37"/>
      <c r="WS32" s="37"/>
      <c r="WT32" s="37"/>
      <c r="WU32" s="37"/>
      <c r="WV32" s="37"/>
      <c r="WW32" s="37"/>
      <c r="WX32" s="37"/>
      <c r="WY32" s="37"/>
      <c r="WZ32" s="37"/>
      <c r="XA32" s="37"/>
      <c r="XB32" s="37"/>
      <c r="XC32" s="37"/>
      <c r="XD32" s="37"/>
      <c r="XE32" s="37"/>
      <c r="XF32" s="37"/>
      <c r="XG32" s="37"/>
      <c r="XH32" s="37"/>
      <c r="XI32" s="37"/>
      <c r="XJ32" s="37"/>
      <c r="XK32" s="37"/>
      <c r="XL32" s="37"/>
      <c r="XM32" s="37"/>
      <c r="XN32" s="37"/>
      <c r="XO32" s="37"/>
      <c r="XP32" s="37"/>
      <c r="XQ32" s="37"/>
      <c r="XR32" s="37"/>
      <c r="XS32" s="37"/>
      <c r="XT32" s="37"/>
      <c r="XU32" s="37"/>
      <c r="XV32" s="37"/>
      <c r="XW32" s="37"/>
      <c r="XX32" s="37"/>
      <c r="XY32" s="37"/>
      <c r="XZ32" s="37"/>
      <c r="YA32" s="37"/>
      <c r="YB32" s="37"/>
      <c r="YC32" s="37"/>
      <c r="YD32" s="37"/>
      <c r="YE32" s="37"/>
      <c r="YF32" s="37"/>
      <c r="YG32" s="37"/>
      <c r="YH32" s="37"/>
      <c r="YI32" s="37"/>
      <c r="YJ32" s="37"/>
      <c r="YK32" s="37"/>
      <c r="YL32" s="37"/>
      <c r="YM32" s="37"/>
      <c r="YN32" s="37"/>
      <c r="YO32" s="37"/>
      <c r="YP32" s="37"/>
      <c r="YQ32" s="37"/>
      <c r="YR32" s="37"/>
      <c r="YS32" s="37"/>
      <c r="YT32" s="37"/>
      <c r="YU32" s="37"/>
      <c r="YV32" s="37"/>
      <c r="YW32" s="37"/>
      <c r="YX32" s="37"/>
      <c r="YY32" s="37"/>
      <c r="YZ32" s="37"/>
      <c r="ZA32" s="37"/>
      <c r="ZB32" s="37"/>
      <c r="ZC32" s="37"/>
      <c r="ZD32" s="37"/>
      <c r="ZE32" s="37"/>
      <c r="ZF32" s="37"/>
      <c r="ZG32" s="37"/>
      <c r="ZH32" s="37"/>
      <c r="ZI32" s="37"/>
      <c r="ZJ32" s="37"/>
      <c r="ZK32" s="37"/>
      <c r="ZL32" s="37"/>
      <c r="ZM32" s="37"/>
      <c r="ZN32" s="37"/>
      <c r="ZO32" s="37"/>
      <c r="ZP32" s="37"/>
      <c r="ZQ32" s="37"/>
      <c r="ZR32" s="37"/>
      <c r="ZS32" s="37"/>
      <c r="ZT32" s="37"/>
      <c r="ZU32" s="37"/>
      <c r="ZV32" s="37"/>
      <c r="ZW32" s="37"/>
      <c r="ZX32" s="37"/>
      <c r="ZY32" s="37"/>
      <c r="ZZ32" s="37"/>
      <c r="AAA32" s="37"/>
      <c r="AAB32" s="37"/>
      <c r="AAC32" s="37"/>
      <c r="AAD32" s="37"/>
      <c r="AAE32" s="37"/>
      <c r="AAF32" s="37"/>
      <c r="AAG32" s="37"/>
      <c r="AAH32" s="37"/>
      <c r="AAI32" s="37"/>
      <c r="AAJ32" s="37"/>
      <c r="AAK32" s="37"/>
      <c r="AAL32" s="37"/>
      <c r="AAM32" s="37"/>
      <c r="AAN32" s="37"/>
      <c r="AAO32" s="37"/>
      <c r="AAP32" s="37"/>
      <c r="AAQ32" s="37"/>
      <c r="AAR32" s="37"/>
      <c r="AAS32" s="37"/>
      <c r="AAT32" s="37"/>
      <c r="AAU32" s="37"/>
      <c r="AAV32" s="37"/>
      <c r="AAW32" s="37"/>
      <c r="AAX32" s="37"/>
      <c r="AAY32" s="37"/>
      <c r="AAZ32" s="37"/>
      <c r="ABA32" s="37"/>
      <c r="ABB32" s="37"/>
      <c r="ABC32" s="37"/>
      <c r="ABD32" s="37"/>
      <c r="ABE32" s="37"/>
      <c r="ABF32" s="37"/>
      <c r="ABG32" s="37"/>
      <c r="ABH32" s="37"/>
      <c r="ABI32" s="37"/>
      <c r="ABJ32" s="37"/>
      <c r="ABK32" s="37"/>
      <c r="ABL32" s="37"/>
      <c r="ABM32" s="37"/>
      <c r="ABN32" s="37"/>
      <c r="ABO32" s="37"/>
      <c r="ABP32" s="37"/>
      <c r="ABQ32" s="37"/>
      <c r="ABR32" s="37"/>
      <c r="ABS32" s="37"/>
      <c r="ABT32" s="37"/>
      <c r="ABU32" s="37"/>
      <c r="ABV32" s="37"/>
      <c r="ABW32" s="37"/>
      <c r="ABX32" s="37"/>
      <c r="ABY32" s="37"/>
      <c r="ABZ32" s="37"/>
      <c r="ACA32" s="37"/>
      <c r="ACB32" s="37"/>
      <c r="ACC32" s="37"/>
      <c r="ACD32" s="37"/>
      <c r="ACE32" s="37"/>
      <c r="ACF32" s="37"/>
      <c r="ACG32" s="37"/>
      <c r="ACH32" s="37"/>
      <c r="ACI32" s="37"/>
      <c r="ACJ32" s="37"/>
      <c r="ACK32" s="37"/>
      <c r="ACL32" s="37"/>
      <c r="ACM32" s="37"/>
      <c r="ACN32" s="37"/>
      <c r="ACO32" s="37"/>
      <c r="ACP32" s="37"/>
      <c r="ACQ32" s="37"/>
      <c r="ACR32" s="37"/>
      <c r="ACS32" s="37"/>
      <c r="ACT32" s="37"/>
      <c r="ACU32" s="37"/>
      <c r="ACV32" s="37"/>
      <c r="ACW32" s="37"/>
      <c r="ACX32" s="37"/>
      <c r="ACY32" s="37"/>
      <c r="ACZ32" s="37"/>
      <c r="ADA32" s="37"/>
      <c r="ADB32" s="37"/>
      <c r="ADC32" s="37"/>
      <c r="ADD32" s="37"/>
      <c r="ADE32" s="37"/>
      <c r="ADF32" s="37"/>
      <c r="ADG32" s="37"/>
      <c r="ADH32" s="37"/>
      <c r="ADI32" s="37"/>
      <c r="ADJ32" s="37"/>
      <c r="ADK32" s="37"/>
      <c r="ADL32" s="37"/>
      <c r="ADM32" s="37"/>
      <c r="ADN32" s="37"/>
      <c r="ADO32" s="37"/>
      <c r="ADP32" s="37"/>
      <c r="ADQ32" s="37"/>
      <c r="ADR32" s="37"/>
      <c r="ADS32" s="37"/>
      <c r="ADT32" s="37"/>
      <c r="ADU32" s="37"/>
      <c r="ADV32" s="37"/>
      <c r="ADW32" s="37"/>
      <c r="ADX32" s="37"/>
      <c r="ADY32" s="37"/>
      <c r="ADZ32" s="37"/>
      <c r="AEA32" s="37"/>
      <c r="AEB32" s="37"/>
      <c r="AEC32" s="37"/>
      <c r="AED32" s="37"/>
      <c r="AEE32" s="37"/>
      <c r="AEF32" s="37"/>
      <c r="AEG32" s="37"/>
      <c r="AEH32" s="37"/>
      <c r="AEI32" s="37"/>
      <c r="AEJ32" s="37"/>
      <c r="AEK32" s="37"/>
      <c r="AEL32" s="37"/>
      <c r="AEM32" s="37"/>
      <c r="AEN32" s="37"/>
      <c r="AEO32" s="37"/>
      <c r="AEP32" s="37"/>
      <c r="AEQ32" s="37"/>
      <c r="AER32" s="37"/>
      <c r="AES32" s="37"/>
      <c r="AET32" s="37"/>
      <c r="AEU32" s="37"/>
      <c r="AEV32" s="37"/>
      <c r="AEW32" s="37"/>
      <c r="AEX32" s="37"/>
      <c r="AEY32" s="37"/>
      <c r="AEZ32" s="37"/>
      <c r="AFA32" s="37"/>
      <c r="AFB32" s="37"/>
      <c r="AFC32" s="37"/>
      <c r="AFD32" s="37"/>
      <c r="AFE32" s="37"/>
      <c r="AFF32" s="37"/>
      <c r="AFG32" s="37"/>
      <c r="AFH32" s="37"/>
      <c r="AFI32" s="37"/>
      <c r="AFJ32" s="37"/>
      <c r="AFK32" s="37"/>
      <c r="AFL32" s="37"/>
      <c r="AFM32" s="37"/>
      <c r="AFN32" s="37"/>
      <c r="AFO32" s="37"/>
      <c r="AFP32" s="37"/>
      <c r="AFQ32" s="37"/>
      <c r="AFR32" s="37"/>
      <c r="AFS32" s="37"/>
      <c r="AFT32" s="37"/>
      <c r="AFU32" s="37"/>
      <c r="AFV32" s="37"/>
      <c r="AFW32" s="37"/>
      <c r="AFX32" s="37"/>
      <c r="AFY32" s="37"/>
      <c r="AFZ32" s="37"/>
      <c r="AGA32" s="37"/>
      <c r="AGB32" s="37"/>
      <c r="AGC32" s="37"/>
      <c r="AGD32" s="37"/>
      <c r="AGE32" s="37"/>
      <c r="AGF32" s="37"/>
      <c r="AGG32" s="37"/>
      <c r="AGH32" s="37"/>
      <c r="AGI32" s="37"/>
      <c r="AGJ32" s="37"/>
      <c r="AGK32" s="37"/>
      <c r="AGL32" s="37"/>
      <c r="AGM32" s="37"/>
      <c r="AGN32" s="37"/>
      <c r="AGO32" s="37"/>
      <c r="AGP32" s="37"/>
      <c r="AGQ32" s="37"/>
      <c r="AGR32" s="37"/>
      <c r="AGS32" s="37"/>
      <c r="AGT32" s="37"/>
      <c r="AGU32" s="37"/>
      <c r="AGV32" s="37"/>
      <c r="AGW32" s="37"/>
      <c r="AGX32" s="37"/>
      <c r="AGY32" s="37"/>
      <c r="AGZ32" s="37"/>
      <c r="AHA32" s="37"/>
      <c r="AHB32" s="37"/>
      <c r="AHC32" s="37"/>
      <c r="AHD32" s="37"/>
      <c r="AHE32" s="37"/>
      <c r="AHF32" s="37"/>
      <c r="AHG32" s="37"/>
      <c r="AHH32" s="37"/>
      <c r="AHI32" s="37"/>
      <c r="AHJ32" s="37"/>
      <c r="AHK32" s="37"/>
      <c r="AHL32" s="37"/>
      <c r="AHM32" s="37"/>
      <c r="AHN32" s="37"/>
      <c r="AHO32" s="37"/>
      <c r="AHP32" s="37"/>
      <c r="AHQ32" s="37"/>
      <c r="AHR32" s="37"/>
      <c r="AHS32" s="37"/>
      <c r="AHT32" s="37"/>
      <c r="AHU32" s="37"/>
      <c r="AHV32" s="37"/>
      <c r="AHW32" s="37"/>
      <c r="AHX32" s="37"/>
      <c r="AHY32" s="37"/>
      <c r="AHZ32" s="37"/>
      <c r="AIA32" s="37"/>
      <c r="AIB32" s="37"/>
      <c r="AIC32" s="37"/>
      <c r="AID32" s="37"/>
      <c r="AIE32" s="37"/>
      <c r="AIF32" s="37"/>
      <c r="AIG32" s="37"/>
      <c r="AIH32" s="37"/>
      <c r="AII32" s="37"/>
      <c r="AIJ32" s="37"/>
      <c r="AIK32" s="37"/>
      <c r="AIL32" s="37"/>
      <c r="AIM32" s="37"/>
      <c r="AIN32" s="37"/>
      <c r="AIO32" s="37"/>
      <c r="AIP32" s="37"/>
      <c r="AIQ32" s="37"/>
      <c r="AIR32" s="37"/>
      <c r="AIS32" s="37"/>
      <c r="AIT32" s="37"/>
      <c r="AIU32" s="37"/>
      <c r="AIV32" s="37"/>
      <c r="AIW32" s="37"/>
      <c r="AIX32" s="37"/>
      <c r="AIY32" s="37"/>
      <c r="AIZ32" s="37"/>
      <c r="AJA32" s="37"/>
      <c r="AJB32" s="37"/>
      <c r="AJC32" s="37"/>
      <c r="AJD32" s="37"/>
      <c r="AJE32" s="37"/>
      <c r="AJF32" s="37"/>
      <c r="AJG32" s="37"/>
      <c r="AJH32" s="37"/>
      <c r="AJI32" s="37"/>
      <c r="AJJ32" s="37"/>
      <c r="AJK32" s="37"/>
      <c r="AJL32" s="37"/>
      <c r="AJM32" s="37"/>
      <c r="AJN32" s="37"/>
      <c r="AJO32" s="37"/>
      <c r="AJP32" s="37"/>
      <c r="AJQ32" s="37"/>
      <c r="AJR32" s="37"/>
      <c r="AJS32" s="37"/>
      <c r="AJT32" s="37"/>
      <c r="AJU32" s="37"/>
      <c r="AJV32" s="37"/>
      <c r="AJW32" s="37"/>
      <c r="AJX32" s="37"/>
      <c r="AJY32" s="37"/>
      <c r="AJZ32" s="37"/>
      <c r="AKA32" s="37"/>
      <c r="AKB32" s="37"/>
      <c r="AKC32" s="37"/>
      <c r="AKD32" s="37"/>
      <c r="AKE32" s="37"/>
      <c r="AKF32" s="37"/>
      <c r="AKG32" s="37"/>
      <c r="AKH32" s="37"/>
      <c r="AKI32" s="37"/>
      <c r="AKJ32" s="37"/>
      <c r="AKK32" s="37"/>
      <c r="AKL32" s="37"/>
      <c r="AKM32" s="37"/>
      <c r="AKN32" s="37"/>
    </row>
    <row r="33" spans="1:976" s="39" customFormat="1" ht="69" customHeight="1" x14ac:dyDescent="0.3">
      <c r="A33" s="37"/>
      <c r="B33" s="38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37"/>
      <c r="IV33" s="37"/>
      <c r="IW33" s="37"/>
      <c r="IX33" s="37"/>
      <c r="IY33" s="37"/>
      <c r="IZ33" s="37"/>
      <c r="JA33" s="37"/>
      <c r="JB33" s="37"/>
      <c r="JC33" s="37"/>
      <c r="JD33" s="37"/>
      <c r="JE33" s="37"/>
      <c r="JF33" s="37"/>
      <c r="JG33" s="37"/>
      <c r="JH33" s="37"/>
      <c r="JI33" s="37"/>
      <c r="JJ33" s="37"/>
      <c r="JK33" s="37"/>
      <c r="JL33" s="37"/>
      <c r="JM33" s="37"/>
      <c r="JN33" s="37"/>
      <c r="JO33" s="37"/>
      <c r="JP33" s="37"/>
      <c r="JQ33" s="37"/>
      <c r="JR33" s="37"/>
      <c r="JS33" s="37"/>
      <c r="JT33" s="37"/>
      <c r="JU33" s="37"/>
      <c r="JV33" s="37"/>
      <c r="JW33" s="37"/>
      <c r="JX33" s="37"/>
      <c r="JY33" s="37"/>
      <c r="JZ33" s="37"/>
      <c r="KA33" s="37"/>
      <c r="KB33" s="37"/>
      <c r="KC33" s="37"/>
      <c r="KD33" s="37"/>
      <c r="KE33" s="37"/>
      <c r="KF33" s="37"/>
      <c r="KG33" s="37"/>
      <c r="KH33" s="37"/>
      <c r="KI33" s="37"/>
      <c r="KJ33" s="37"/>
      <c r="KK33" s="37"/>
      <c r="KL33" s="37"/>
      <c r="KM33" s="37"/>
      <c r="KN33" s="37"/>
      <c r="KO33" s="37"/>
      <c r="KP33" s="37"/>
      <c r="KQ33" s="37"/>
      <c r="KR33" s="37"/>
      <c r="KS33" s="37"/>
      <c r="KT33" s="37"/>
      <c r="KU33" s="37"/>
      <c r="KV33" s="37"/>
      <c r="KW33" s="37"/>
      <c r="KX33" s="37"/>
      <c r="KY33" s="37"/>
      <c r="KZ33" s="37"/>
      <c r="LA33" s="37"/>
      <c r="LB33" s="37"/>
      <c r="LC33" s="37"/>
      <c r="LD33" s="37"/>
      <c r="LE33" s="37"/>
      <c r="LF33" s="37"/>
      <c r="LG33" s="37"/>
      <c r="LH33" s="37"/>
      <c r="LI33" s="37"/>
      <c r="LJ33" s="37"/>
      <c r="LK33" s="37"/>
      <c r="LL33" s="37"/>
      <c r="LM33" s="37"/>
      <c r="LN33" s="37"/>
      <c r="LO33" s="37"/>
      <c r="LP33" s="37"/>
      <c r="LQ33" s="37"/>
      <c r="LR33" s="37"/>
      <c r="LS33" s="37"/>
      <c r="LT33" s="37"/>
      <c r="LU33" s="37"/>
      <c r="LV33" s="37"/>
      <c r="LW33" s="37"/>
      <c r="LX33" s="37"/>
      <c r="LY33" s="37"/>
      <c r="LZ33" s="37"/>
      <c r="MA33" s="37"/>
      <c r="MB33" s="37"/>
      <c r="MC33" s="37"/>
      <c r="MD33" s="37"/>
      <c r="ME33" s="37"/>
      <c r="MF33" s="37"/>
      <c r="MG33" s="37"/>
      <c r="MH33" s="37"/>
      <c r="MI33" s="37"/>
      <c r="MJ33" s="37"/>
      <c r="MK33" s="37"/>
      <c r="ML33" s="37"/>
      <c r="MM33" s="37"/>
      <c r="MN33" s="37"/>
      <c r="MO33" s="37"/>
      <c r="MP33" s="37"/>
      <c r="MQ33" s="37"/>
      <c r="MR33" s="37"/>
      <c r="MS33" s="37"/>
      <c r="MT33" s="37"/>
      <c r="MU33" s="37"/>
      <c r="MV33" s="37"/>
      <c r="MW33" s="37"/>
      <c r="MX33" s="37"/>
      <c r="MY33" s="37"/>
      <c r="MZ33" s="37"/>
      <c r="NA33" s="37"/>
      <c r="NB33" s="37"/>
      <c r="NC33" s="37"/>
      <c r="ND33" s="37"/>
      <c r="NE33" s="37"/>
      <c r="NF33" s="37"/>
      <c r="NG33" s="37"/>
      <c r="NH33" s="37"/>
      <c r="NI33" s="37"/>
      <c r="NJ33" s="37"/>
      <c r="NK33" s="37"/>
      <c r="NL33" s="37"/>
      <c r="NM33" s="37"/>
      <c r="NN33" s="37"/>
      <c r="NO33" s="37"/>
      <c r="NP33" s="37"/>
      <c r="NQ33" s="37"/>
      <c r="NR33" s="37"/>
      <c r="NS33" s="37"/>
      <c r="NT33" s="37"/>
      <c r="NU33" s="37"/>
      <c r="NV33" s="37"/>
      <c r="NW33" s="37"/>
      <c r="NX33" s="37"/>
      <c r="NY33" s="37"/>
      <c r="NZ33" s="37"/>
      <c r="OA33" s="37"/>
      <c r="OB33" s="37"/>
      <c r="OC33" s="37"/>
      <c r="OD33" s="37"/>
      <c r="OE33" s="37"/>
      <c r="OF33" s="37"/>
      <c r="OG33" s="37"/>
      <c r="OH33" s="37"/>
      <c r="OI33" s="37"/>
      <c r="OJ33" s="37"/>
      <c r="OK33" s="37"/>
      <c r="OL33" s="37"/>
      <c r="OM33" s="37"/>
      <c r="ON33" s="37"/>
      <c r="OO33" s="37"/>
      <c r="OP33" s="37"/>
      <c r="OQ33" s="37"/>
      <c r="OR33" s="37"/>
      <c r="OS33" s="37"/>
      <c r="OT33" s="37"/>
      <c r="OU33" s="37"/>
      <c r="OV33" s="37"/>
      <c r="OW33" s="37"/>
      <c r="OX33" s="37"/>
      <c r="OY33" s="37"/>
      <c r="OZ33" s="37"/>
      <c r="PA33" s="37"/>
      <c r="PB33" s="37"/>
      <c r="PC33" s="37"/>
      <c r="PD33" s="37"/>
      <c r="PE33" s="37"/>
      <c r="PF33" s="37"/>
      <c r="PG33" s="37"/>
      <c r="PH33" s="37"/>
      <c r="PI33" s="37"/>
      <c r="PJ33" s="37"/>
      <c r="PK33" s="37"/>
      <c r="PL33" s="37"/>
      <c r="PM33" s="37"/>
      <c r="PN33" s="37"/>
      <c r="PO33" s="37"/>
      <c r="PP33" s="37"/>
      <c r="PQ33" s="37"/>
      <c r="PR33" s="37"/>
      <c r="PS33" s="37"/>
      <c r="PT33" s="37"/>
      <c r="PU33" s="37"/>
      <c r="PV33" s="37"/>
      <c r="PW33" s="37"/>
      <c r="PX33" s="37"/>
      <c r="PY33" s="37"/>
      <c r="PZ33" s="37"/>
      <c r="QA33" s="37"/>
      <c r="QB33" s="37"/>
      <c r="QC33" s="37"/>
      <c r="QD33" s="37"/>
      <c r="QE33" s="37"/>
      <c r="QF33" s="37"/>
      <c r="QG33" s="37"/>
      <c r="QH33" s="37"/>
      <c r="QI33" s="37"/>
      <c r="QJ33" s="37"/>
      <c r="QK33" s="37"/>
      <c r="QL33" s="37"/>
      <c r="QM33" s="37"/>
      <c r="QN33" s="37"/>
      <c r="QO33" s="37"/>
      <c r="QP33" s="37"/>
      <c r="QQ33" s="37"/>
      <c r="QR33" s="37"/>
      <c r="QS33" s="37"/>
      <c r="QT33" s="37"/>
      <c r="QU33" s="37"/>
      <c r="QV33" s="37"/>
      <c r="QW33" s="37"/>
      <c r="QX33" s="37"/>
      <c r="QY33" s="37"/>
      <c r="QZ33" s="37"/>
      <c r="RA33" s="37"/>
      <c r="RB33" s="37"/>
      <c r="RC33" s="37"/>
      <c r="RD33" s="37"/>
      <c r="RE33" s="37"/>
      <c r="RF33" s="37"/>
      <c r="RG33" s="37"/>
      <c r="RH33" s="37"/>
      <c r="RI33" s="37"/>
      <c r="RJ33" s="37"/>
      <c r="RK33" s="37"/>
      <c r="RL33" s="37"/>
      <c r="RM33" s="37"/>
      <c r="RN33" s="37"/>
      <c r="RO33" s="37"/>
      <c r="RP33" s="37"/>
      <c r="RQ33" s="37"/>
      <c r="RR33" s="37"/>
      <c r="RS33" s="37"/>
      <c r="RT33" s="37"/>
      <c r="RU33" s="37"/>
      <c r="RV33" s="37"/>
      <c r="RW33" s="37"/>
      <c r="RX33" s="37"/>
      <c r="RY33" s="37"/>
      <c r="RZ33" s="37"/>
      <c r="SA33" s="37"/>
      <c r="SB33" s="37"/>
      <c r="SC33" s="37"/>
      <c r="SD33" s="37"/>
      <c r="SE33" s="37"/>
      <c r="SF33" s="37"/>
      <c r="SG33" s="37"/>
      <c r="SH33" s="37"/>
      <c r="SI33" s="37"/>
      <c r="SJ33" s="37"/>
      <c r="SK33" s="37"/>
      <c r="SL33" s="37"/>
      <c r="SM33" s="37"/>
      <c r="SN33" s="37"/>
      <c r="SO33" s="37"/>
      <c r="SP33" s="37"/>
      <c r="SQ33" s="37"/>
      <c r="SR33" s="37"/>
      <c r="SS33" s="37"/>
      <c r="ST33" s="37"/>
      <c r="SU33" s="37"/>
      <c r="SV33" s="37"/>
      <c r="SW33" s="37"/>
      <c r="SX33" s="37"/>
      <c r="SY33" s="37"/>
      <c r="SZ33" s="37"/>
      <c r="TA33" s="37"/>
      <c r="TB33" s="37"/>
      <c r="TC33" s="37"/>
      <c r="TD33" s="37"/>
      <c r="TE33" s="37"/>
      <c r="TF33" s="37"/>
      <c r="TG33" s="37"/>
      <c r="TH33" s="37"/>
      <c r="TI33" s="37"/>
      <c r="TJ33" s="37"/>
      <c r="TK33" s="37"/>
      <c r="TL33" s="37"/>
      <c r="TM33" s="37"/>
      <c r="TN33" s="37"/>
      <c r="TO33" s="37"/>
      <c r="TP33" s="37"/>
      <c r="TQ33" s="37"/>
      <c r="TR33" s="37"/>
      <c r="TS33" s="37"/>
      <c r="TT33" s="37"/>
      <c r="TU33" s="37"/>
      <c r="TV33" s="37"/>
      <c r="TW33" s="37"/>
      <c r="TX33" s="37"/>
      <c r="TY33" s="37"/>
      <c r="TZ33" s="37"/>
      <c r="UA33" s="37"/>
      <c r="UB33" s="37"/>
      <c r="UC33" s="37"/>
      <c r="UD33" s="37"/>
      <c r="UE33" s="37"/>
      <c r="UF33" s="37"/>
      <c r="UG33" s="37"/>
      <c r="UH33" s="37"/>
      <c r="UI33" s="37"/>
      <c r="UJ33" s="37"/>
      <c r="UK33" s="37"/>
      <c r="UL33" s="37"/>
      <c r="UM33" s="37"/>
      <c r="UN33" s="37"/>
      <c r="UO33" s="37"/>
      <c r="UP33" s="37"/>
      <c r="UQ33" s="37"/>
      <c r="UR33" s="37"/>
      <c r="US33" s="37"/>
      <c r="UT33" s="37"/>
      <c r="UU33" s="37"/>
      <c r="UV33" s="37"/>
      <c r="UW33" s="37"/>
      <c r="UX33" s="37"/>
      <c r="UY33" s="37"/>
      <c r="UZ33" s="37"/>
      <c r="VA33" s="37"/>
      <c r="VB33" s="37"/>
      <c r="VC33" s="37"/>
      <c r="VD33" s="37"/>
      <c r="VE33" s="37"/>
      <c r="VF33" s="37"/>
      <c r="VG33" s="37"/>
      <c r="VH33" s="37"/>
      <c r="VI33" s="37"/>
      <c r="VJ33" s="37"/>
      <c r="VK33" s="37"/>
      <c r="VL33" s="37"/>
      <c r="VM33" s="37"/>
      <c r="VN33" s="37"/>
      <c r="VO33" s="37"/>
      <c r="VP33" s="37"/>
      <c r="VQ33" s="37"/>
      <c r="VR33" s="37"/>
      <c r="VS33" s="37"/>
      <c r="VT33" s="37"/>
      <c r="VU33" s="37"/>
      <c r="VV33" s="37"/>
      <c r="VW33" s="37"/>
      <c r="VX33" s="37"/>
      <c r="VY33" s="37"/>
      <c r="VZ33" s="37"/>
      <c r="WA33" s="37"/>
      <c r="WB33" s="37"/>
      <c r="WC33" s="37"/>
      <c r="WD33" s="37"/>
      <c r="WE33" s="37"/>
      <c r="WF33" s="37"/>
      <c r="WG33" s="37"/>
      <c r="WH33" s="37"/>
      <c r="WI33" s="37"/>
      <c r="WJ33" s="37"/>
      <c r="WK33" s="37"/>
      <c r="WL33" s="37"/>
      <c r="WM33" s="37"/>
      <c r="WN33" s="37"/>
      <c r="WO33" s="37"/>
      <c r="WP33" s="37"/>
      <c r="WQ33" s="37"/>
      <c r="WR33" s="37"/>
      <c r="WS33" s="37"/>
      <c r="WT33" s="37"/>
      <c r="WU33" s="37"/>
      <c r="WV33" s="37"/>
      <c r="WW33" s="37"/>
      <c r="WX33" s="37"/>
      <c r="WY33" s="37"/>
      <c r="WZ33" s="37"/>
      <c r="XA33" s="37"/>
      <c r="XB33" s="37"/>
      <c r="XC33" s="37"/>
      <c r="XD33" s="37"/>
      <c r="XE33" s="37"/>
      <c r="XF33" s="37"/>
      <c r="XG33" s="37"/>
      <c r="XH33" s="37"/>
      <c r="XI33" s="37"/>
      <c r="XJ33" s="37"/>
      <c r="XK33" s="37"/>
      <c r="XL33" s="37"/>
      <c r="XM33" s="37"/>
      <c r="XN33" s="37"/>
      <c r="XO33" s="37"/>
      <c r="XP33" s="37"/>
      <c r="XQ33" s="37"/>
      <c r="XR33" s="37"/>
      <c r="XS33" s="37"/>
      <c r="XT33" s="37"/>
      <c r="XU33" s="37"/>
      <c r="XV33" s="37"/>
      <c r="XW33" s="37"/>
      <c r="XX33" s="37"/>
      <c r="XY33" s="37"/>
      <c r="XZ33" s="37"/>
      <c r="YA33" s="37"/>
      <c r="YB33" s="37"/>
      <c r="YC33" s="37"/>
      <c r="YD33" s="37"/>
      <c r="YE33" s="37"/>
      <c r="YF33" s="37"/>
      <c r="YG33" s="37"/>
      <c r="YH33" s="37"/>
      <c r="YI33" s="37"/>
      <c r="YJ33" s="37"/>
      <c r="YK33" s="37"/>
      <c r="YL33" s="37"/>
      <c r="YM33" s="37"/>
      <c r="YN33" s="37"/>
      <c r="YO33" s="37"/>
      <c r="YP33" s="37"/>
      <c r="YQ33" s="37"/>
      <c r="YR33" s="37"/>
      <c r="YS33" s="37"/>
      <c r="YT33" s="37"/>
      <c r="YU33" s="37"/>
      <c r="YV33" s="37"/>
      <c r="YW33" s="37"/>
      <c r="YX33" s="37"/>
      <c r="YY33" s="37"/>
      <c r="YZ33" s="37"/>
      <c r="ZA33" s="37"/>
      <c r="ZB33" s="37"/>
      <c r="ZC33" s="37"/>
      <c r="ZD33" s="37"/>
      <c r="ZE33" s="37"/>
      <c r="ZF33" s="37"/>
      <c r="ZG33" s="37"/>
      <c r="ZH33" s="37"/>
      <c r="ZI33" s="37"/>
      <c r="ZJ33" s="37"/>
      <c r="ZK33" s="37"/>
      <c r="ZL33" s="37"/>
      <c r="ZM33" s="37"/>
      <c r="ZN33" s="37"/>
      <c r="ZO33" s="37"/>
      <c r="ZP33" s="37"/>
      <c r="ZQ33" s="37"/>
      <c r="ZR33" s="37"/>
      <c r="ZS33" s="37"/>
      <c r="ZT33" s="37"/>
      <c r="ZU33" s="37"/>
      <c r="ZV33" s="37"/>
      <c r="ZW33" s="37"/>
      <c r="ZX33" s="37"/>
      <c r="ZY33" s="37"/>
      <c r="ZZ33" s="37"/>
      <c r="AAA33" s="37"/>
      <c r="AAB33" s="37"/>
      <c r="AAC33" s="37"/>
      <c r="AAD33" s="37"/>
      <c r="AAE33" s="37"/>
      <c r="AAF33" s="37"/>
      <c r="AAG33" s="37"/>
      <c r="AAH33" s="37"/>
      <c r="AAI33" s="37"/>
      <c r="AAJ33" s="37"/>
      <c r="AAK33" s="37"/>
      <c r="AAL33" s="37"/>
      <c r="AAM33" s="37"/>
      <c r="AAN33" s="37"/>
      <c r="AAO33" s="37"/>
      <c r="AAP33" s="37"/>
      <c r="AAQ33" s="37"/>
      <c r="AAR33" s="37"/>
      <c r="AAS33" s="37"/>
      <c r="AAT33" s="37"/>
      <c r="AAU33" s="37"/>
      <c r="AAV33" s="37"/>
      <c r="AAW33" s="37"/>
      <c r="AAX33" s="37"/>
      <c r="AAY33" s="37"/>
      <c r="AAZ33" s="37"/>
      <c r="ABA33" s="37"/>
      <c r="ABB33" s="37"/>
      <c r="ABC33" s="37"/>
      <c r="ABD33" s="37"/>
      <c r="ABE33" s="37"/>
      <c r="ABF33" s="37"/>
      <c r="ABG33" s="37"/>
      <c r="ABH33" s="37"/>
      <c r="ABI33" s="37"/>
      <c r="ABJ33" s="37"/>
      <c r="ABK33" s="37"/>
      <c r="ABL33" s="37"/>
      <c r="ABM33" s="37"/>
      <c r="ABN33" s="37"/>
      <c r="ABO33" s="37"/>
      <c r="ABP33" s="37"/>
      <c r="ABQ33" s="37"/>
      <c r="ABR33" s="37"/>
      <c r="ABS33" s="37"/>
      <c r="ABT33" s="37"/>
      <c r="ABU33" s="37"/>
      <c r="ABV33" s="37"/>
      <c r="ABW33" s="37"/>
      <c r="ABX33" s="37"/>
      <c r="ABY33" s="37"/>
      <c r="ABZ33" s="37"/>
      <c r="ACA33" s="37"/>
      <c r="ACB33" s="37"/>
      <c r="ACC33" s="37"/>
      <c r="ACD33" s="37"/>
      <c r="ACE33" s="37"/>
      <c r="ACF33" s="37"/>
      <c r="ACG33" s="37"/>
      <c r="ACH33" s="37"/>
      <c r="ACI33" s="37"/>
      <c r="ACJ33" s="37"/>
      <c r="ACK33" s="37"/>
      <c r="ACL33" s="37"/>
      <c r="ACM33" s="37"/>
      <c r="ACN33" s="37"/>
      <c r="ACO33" s="37"/>
      <c r="ACP33" s="37"/>
      <c r="ACQ33" s="37"/>
      <c r="ACR33" s="37"/>
      <c r="ACS33" s="37"/>
      <c r="ACT33" s="37"/>
      <c r="ACU33" s="37"/>
      <c r="ACV33" s="37"/>
      <c r="ACW33" s="37"/>
      <c r="ACX33" s="37"/>
      <c r="ACY33" s="37"/>
      <c r="ACZ33" s="37"/>
      <c r="ADA33" s="37"/>
      <c r="ADB33" s="37"/>
      <c r="ADC33" s="37"/>
      <c r="ADD33" s="37"/>
      <c r="ADE33" s="37"/>
      <c r="ADF33" s="37"/>
      <c r="ADG33" s="37"/>
      <c r="ADH33" s="37"/>
      <c r="ADI33" s="37"/>
      <c r="ADJ33" s="37"/>
      <c r="ADK33" s="37"/>
      <c r="ADL33" s="37"/>
      <c r="ADM33" s="37"/>
      <c r="ADN33" s="37"/>
      <c r="ADO33" s="37"/>
      <c r="ADP33" s="37"/>
      <c r="ADQ33" s="37"/>
      <c r="ADR33" s="37"/>
      <c r="ADS33" s="37"/>
      <c r="ADT33" s="37"/>
      <c r="ADU33" s="37"/>
      <c r="ADV33" s="37"/>
      <c r="ADW33" s="37"/>
      <c r="ADX33" s="37"/>
      <c r="ADY33" s="37"/>
      <c r="ADZ33" s="37"/>
      <c r="AEA33" s="37"/>
      <c r="AEB33" s="37"/>
      <c r="AEC33" s="37"/>
      <c r="AED33" s="37"/>
      <c r="AEE33" s="37"/>
      <c r="AEF33" s="37"/>
      <c r="AEG33" s="37"/>
      <c r="AEH33" s="37"/>
      <c r="AEI33" s="37"/>
      <c r="AEJ33" s="37"/>
      <c r="AEK33" s="37"/>
      <c r="AEL33" s="37"/>
      <c r="AEM33" s="37"/>
      <c r="AEN33" s="37"/>
      <c r="AEO33" s="37"/>
      <c r="AEP33" s="37"/>
      <c r="AEQ33" s="37"/>
      <c r="AER33" s="37"/>
      <c r="AES33" s="37"/>
      <c r="AET33" s="37"/>
      <c r="AEU33" s="37"/>
      <c r="AEV33" s="37"/>
      <c r="AEW33" s="37"/>
      <c r="AEX33" s="37"/>
      <c r="AEY33" s="37"/>
      <c r="AEZ33" s="37"/>
      <c r="AFA33" s="37"/>
      <c r="AFB33" s="37"/>
      <c r="AFC33" s="37"/>
      <c r="AFD33" s="37"/>
      <c r="AFE33" s="37"/>
      <c r="AFF33" s="37"/>
      <c r="AFG33" s="37"/>
      <c r="AFH33" s="37"/>
      <c r="AFI33" s="37"/>
      <c r="AFJ33" s="37"/>
      <c r="AFK33" s="37"/>
      <c r="AFL33" s="37"/>
      <c r="AFM33" s="37"/>
      <c r="AFN33" s="37"/>
      <c r="AFO33" s="37"/>
      <c r="AFP33" s="37"/>
      <c r="AFQ33" s="37"/>
      <c r="AFR33" s="37"/>
      <c r="AFS33" s="37"/>
      <c r="AFT33" s="37"/>
      <c r="AFU33" s="37"/>
      <c r="AFV33" s="37"/>
      <c r="AFW33" s="37"/>
      <c r="AFX33" s="37"/>
      <c r="AFY33" s="37"/>
      <c r="AFZ33" s="37"/>
      <c r="AGA33" s="37"/>
      <c r="AGB33" s="37"/>
      <c r="AGC33" s="37"/>
      <c r="AGD33" s="37"/>
      <c r="AGE33" s="37"/>
      <c r="AGF33" s="37"/>
      <c r="AGG33" s="37"/>
      <c r="AGH33" s="37"/>
      <c r="AGI33" s="37"/>
      <c r="AGJ33" s="37"/>
      <c r="AGK33" s="37"/>
      <c r="AGL33" s="37"/>
      <c r="AGM33" s="37"/>
      <c r="AGN33" s="37"/>
      <c r="AGO33" s="37"/>
      <c r="AGP33" s="37"/>
      <c r="AGQ33" s="37"/>
      <c r="AGR33" s="37"/>
      <c r="AGS33" s="37"/>
      <c r="AGT33" s="37"/>
      <c r="AGU33" s="37"/>
      <c r="AGV33" s="37"/>
      <c r="AGW33" s="37"/>
      <c r="AGX33" s="37"/>
      <c r="AGY33" s="37"/>
      <c r="AGZ33" s="37"/>
      <c r="AHA33" s="37"/>
      <c r="AHB33" s="37"/>
      <c r="AHC33" s="37"/>
      <c r="AHD33" s="37"/>
      <c r="AHE33" s="37"/>
      <c r="AHF33" s="37"/>
      <c r="AHG33" s="37"/>
      <c r="AHH33" s="37"/>
      <c r="AHI33" s="37"/>
      <c r="AHJ33" s="37"/>
      <c r="AHK33" s="37"/>
      <c r="AHL33" s="37"/>
      <c r="AHM33" s="37"/>
      <c r="AHN33" s="37"/>
      <c r="AHO33" s="37"/>
      <c r="AHP33" s="37"/>
      <c r="AHQ33" s="37"/>
      <c r="AHR33" s="37"/>
      <c r="AHS33" s="37"/>
      <c r="AHT33" s="37"/>
      <c r="AHU33" s="37"/>
      <c r="AHV33" s="37"/>
      <c r="AHW33" s="37"/>
      <c r="AHX33" s="37"/>
      <c r="AHY33" s="37"/>
      <c r="AHZ33" s="37"/>
      <c r="AIA33" s="37"/>
      <c r="AIB33" s="37"/>
      <c r="AIC33" s="37"/>
      <c r="AID33" s="37"/>
      <c r="AIE33" s="37"/>
      <c r="AIF33" s="37"/>
      <c r="AIG33" s="37"/>
      <c r="AIH33" s="37"/>
      <c r="AII33" s="37"/>
      <c r="AIJ33" s="37"/>
      <c r="AIK33" s="37"/>
      <c r="AIL33" s="37"/>
      <c r="AIM33" s="37"/>
      <c r="AIN33" s="37"/>
      <c r="AIO33" s="37"/>
      <c r="AIP33" s="37"/>
      <c r="AIQ33" s="37"/>
      <c r="AIR33" s="37"/>
      <c r="AIS33" s="37"/>
      <c r="AIT33" s="37"/>
      <c r="AIU33" s="37"/>
      <c r="AIV33" s="37"/>
      <c r="AIW33" s="37"/>
      <c r="AIX33" s="37"/>
      <c r="AIY33" s="37"/>
      <c r="AIZ33" s="37"/>
      <c r="AJA33" s="37"/>
      <c r="AJB33" s="37"/>
      <c r="AJC33" s="37"/>
      <c r="AJD33" s="37"/>
      <c r="AJE33" s="37"/>
      <c r="AJF33" s="37"/>
      <c r="AJG33" s="37"/>
      <c r="AJH33" s="37"/>
      <c r="AJI33" s="37"/>
      <c r="AJJ33" s="37"/>
      <c r="AJK33" s="37"/>
      <c r="AJL33" s="37"/>
      <c r="AJM33" s="37"/>
      <c r="AJN33" s="37"/>
      <c r="AJO33" s="37"/>
      <c r="AJP33" s="37"/>
      <c r="AJQ33" s="37"/>
      <c r="AJR33" s="37"/>
      <c r="AJS33" s="37"/>
      <c r="AJT33" s="37"/>
      <c r="AJU33" s="37"/>
      <c r="AJV33" s="37"/>
      <c r="AJW33" s="37"/>
      <c r="AJX33" s="37"/>
      <c r="AJY33" s="37"/>
      <c r="AJZ33" s="37"/>
      <c r="AKA33" s="37"/>
      <c r="AKB33" s="37"/>
      <c r="AKC33" s="37"/>
      <c r="AKD33" s="37"/>
      <c r="AKE33" s="37"/>
      <c r="AKF33" s="37"/>
      <c r="AKG33" s="37"/>
      <c r="AKH33" s="37"/>
      <c r="AKI33" s="37"/>
      <c r="AKJ33" s="37"/>
      <c r="AKK33" s="37"/>
      <c r="AKL33" s="37"/>
      <c r="AKM33" s="37"/>
      <c r="AKN33" s="37"/>
    </row>
    <row r="34" spans="1:976" s="39" customFormat="1" ht="45" customHeight="1" x14ac:dyDescent="0.3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  <c r="IU34" s="37"/>
      <c r="IV34" s="37"/>
      <c r="IW34" s="37"/>
      <c r="IX34" s="37"/>
      <c r="IY34" s="37"/>
      <c r="IZ34" s="37"/>
      <c r="JA34" s="37"/>
      <c r="JB34" s="37"/>
      <c r="JC34" s="37"/>
      <c r="JD34" s="37"/>
      <c r="JE34" s="37"/>
      <c r="JF34" s="37"/>
      <c r="JG34" s="37"/>
      <c r="JH34" s="37"/>
      <c r="JI34" s="37"/>
      <c r="JJ34" s="37"/>
      <c r="JK34" s="37"/>
      <c r="JL34" s="37"/>
      <c r="JM34" s="37"/>
      <c r="JN34" s="37"/>
      <c r="JO34" s="37"/>
      <c r="JP34" s="37"/>
      <c r="JQ34" s="37"/>
      <c r="JR34" s="37"/>
      <c r="JS34" s="37"/>
      <c r="JT34" s="37"/>
      <c r="JU34" s="37"/>
      <c r="JV34" s="37"/>
      <c r="JW34" s="37"/>
      <c r="JX34" s="37"/>
      <c r="JY34" s="37"/>
      <c r="JZ34" s="37"/>
      <c r="KA34" s="37"/>
      <c r="KB34" s="37"/>
      <c r="KC34" s="37"/>
      <c r="KD34" s="37"/>
      <c r="KE34" s="37"/>
      <c r="KF34" s="37"/>
      <c r="KG34" s="37"/>
      <c r="KH34" s="37"/>
      <c r="KI34" s="37"/>
      <c r="KJ34" s="37"/>
      <c r="KK34" s="37"/>
      <c r="KL34" s="37"/>
      <c r="KM34" s="37"/>
      <c r="KN34" s="37"/>
      <c r="KO34" s="37"/>
      <c r="KP34" s="37"/>
      <c r="KQ34" s="37"/>
      <c r="KR34" s="37"/>
      <c r="KS34" s="37"/>
      <c r="KT34" s="37"/>
      <c r="KU34" s="37"/>
      <c r="KV34" s="37"/>
      <c r="KW34" s="37"/>
      <c r="KX34" s="37"/>
      <c r="KY34" s="37"/>
      <c r="KZ34" s="37"/>
      <c r="LA34" s="37"/>
      <c r="LB34" s="37"/>
      <c r="LC34" s="37"/>
      <c r="LD34" s="37"/>
      <c r="LE34" s="37"/>
      <c r="LF34" s="37"/>
      <c r="LG34" s="37"/>
      <c r="LH34" s="37"/>
      <c r="LI34" s="37"/>
      <c r="LJ34" s="37"/>
      <c r="LK34" s="37"/>
      <c r="LL34" s="37"/>
      <c r="LM34" s="37"/>
      <c r="LN34" s="37"/>
      <c r="LO34" s="37"/>
      <c r="LP34" s="37"/>
      <c r="LQ34" s="37"/>
      <c r="LR34" s="37"/>
      <c r="LS34" s="37"/>
      <c r="LT34" s="37"/>
      <c r="LU34" s="37"/>
      <c r="LV34" s="37"/>
      <c r="LW34" s="37"/>
      <c r="LX34" s="37"/>
      <c r="LY34" s="37"/>
      <c r="LZ34" s="37"/>
      <c r="MA34" s="37"/>
      <c r="MB34" s="37"/>
      <c r="MC34" s="37"/>
      <c r="MD34" s="37"/>
      <c r="ME34" s="37"/>
      <c r="MF34" s="37"/>
      <c r="MG34" s="37"/>
      <c r="MH34" s="37"/>
      <c r="MI34" s="37"/>
      <c r="MJ34" s="37"/>
      <c r="MK34" s="37"/>
      <c r="ML34" s="37"/>
      <c r="MM34" s="37"/>
      <c r="MN34" s="37"/>
      <c r="MO34" s="37"/>
      <c r="MP34" s="37"/>
      <c r="MQ34" s="37"/>
      <c r="MR34" s="37"/>
      <c r="MS34" s="37"/>
      <c r="MT34" s="37"/>
      <c r="MU34" s="37"/>
      <c r="MV34" s="37"/>
      <c r="MW34" s="37"/>
      <c r="MX34" s="37"/>
      <c r="MY34" s="37"/>
      <c r="MZ34" s="37"/>
      <c r="NA34" s="37"/>
      <c r="NB34" s="37"/>
      <c r="NC34" s="37"/>
      <c r="ND34" s="37"/>
      <c r="NE34" s="37"/>
      <c r="NF34" s="37"/>
      <c r="NG34" s="37"/>
      <c r="NH34" s="37"/>
      <c r="NI34" s="37"/>
      <c r="NJ34" s="37"/>
      <c r="NK34" s="37"/>
      <c r="NL34" s="37"/>
      <c r="NM34" s="37"/>
      <c r="NN34" s="37"/>
      <c r="NO34" s="37"/>
      <c r="NP34" s="37"/>
      <c r="NQ34" s="37"/>
      <c r="NR34" s="37"/>
      <c r="NS34" s="37"/>
      <c r="NT34" s="37"/>
      <c r="NU34" s="37"/>
      <c r="NV34" s="37"/>
      <c r="NW34" s="37"/>
      <c r="NX34" s="37"/>
      <c r="NY34" s="37"/>
      <c r="NZ34" s="37"/>
      <c r="OA34" s="37"/>
      <c r="OB34" s="37"/>
      <c r="OC34" s="37"/>
      <c r="OD34" s="37"/>
      <c r="OE34" s="37"/>
      <c r="OF34" s="37"/>
      <c r="OG34" s="37"/>
      <c r="OH34" s="37"/>
      <c r="OI34" s="37"/>
      <c r="OJ34" s="37"/>
      <c r="OK34" s="37"/>
      <c r="OL34" s="37"/>
      <c r="OM34" s="37"/>
      <c r="ON34" s="37"/>
      <c r="OO34" s="37"/>
      <c r="OP34" s="37"/>
      <c r="OQ34" s="37"/>
      <c r="OR34" s="37"/>
      <c r="OS34" s="37"/>
      <c r="OT34" s="37"/>
      <c r="OU34" s="37"/>
      <c r="OV34" s="37"/>
      <c r="OW34" s="37"/>
      <c r="OX34" s="37"/>
      <c r="OY34" s="37"/>
      <c r="OZ34" s="37"/>
      <c r="PA34" s="37"/>
      <c r="PB34" s="37"/>
      <c r="PC34" s="37"/>
      <c r="PD34" s="37"/>
      <c r="PE34" s="37"/>
      <c r="PF34" s="37"/>
      <c r="PG34" s="37"/>
      <c r="PH34" s="37"/>
      <c r="PI34" s="37"/>
      <c r="PJ34" s="37"/>
      <c r="PK34" s="37"/>
      <c r="PL34" s="37"/>
      <c r="PM34" s="37"/>
      <c r="PN34" s="37"/>
      <c r="PO34" s="37"/>
      <c r="PP34" s="37"/>
      <c r="PQ34" s="37"/>
      <c r="PR34" s="37"/>
      <c r="PS34" s="37"/>
      <c r="PT34" s="37"/>
      <c r="PU34" s="37"/>
      <c r="PV34" s="37"/>
      <c r="PW34" s="37"/>
      <c r="PX34" s="37"/>
      <c r="PY34" s="37"/>
      <c r="PZ34" s="37"/>
      <c r="QA34" s="37"/>
      <c r="QB34" s="37"/>
      <c r="QC34" s="37"/>
      <c r="QD34" s="37"/>
      <c r="QE34" s="37"/>
      <c r="QF34" s="37"/>
      <c r="QG34" s="37"/>
      <c r="QH34" s="37"/>
      <c r="QI34" s="37"/>
      <c r="QJ34" s="37"/>
      <c r="QK34" s="37"/>
      <c r="QL34" s="37"/>
      <c r="QM34" s="37"/>
      <c r="QN34" s="37"/>
      <c r="QO34" s="37"/>
      <c r="QP34" s="37"/>
      <c r="QQ34" s="37"/>
      <c r="QR34" s="37"/>
      <c r="QS34" s="37"/>
      <c r="QT34" s="37"/>
      <c r="QU34" s="37"/>
      <c r="QV34" s="37"/>
      <c r="QW34" s="37"/>
      <c r="QX34" s="37"/>
      <c r="QY34" s="37"/>
      <c r="QZ34" s="37"/>
      <c r="RA34" s="37"/>
      <c r="RB34" s="37"/>
      <c r="RC34" s="37"/>
      <c r="RD34" s="37"/>
      <c r="RE34" s="37"/>
      <c r="RF34" s="37"/>
      <c r="RG34" s="37"/>
      <c r="RH34" s="37"/>
      <c r="RI34" s="37"/>
      <c r="RJ34" s="37"/>
      <c r="RK34" s="37"/>
      <c r="RL34" s="37"/>
      <c r="RM34" s="37"/>
      <c r="RN34" s="37"/>
      <c r="RO34" s="37"/>
      <c r="RP34" s="37"/>
      <c r="RQ34" s="37"/>
      <c r="RR34" s="37"/>
      <c r="RS34" s="37"/>
      <c r="RT34" s="37"/>
      <c r="RU34" s="37"/>
      <c r="RV34" s="37"/>
      <c r="RW34" s="37"/>
      <c r="RX34" s="37"/>
      <c r="RY34" s="37"/>
      <c r="RZ34" s="37"/>
      <c r="SA34" s="37"/>
      <c r="SB34" s="37"/>
      <c r="SC34" s="37"/>
      <c r="SD34" s="37"/>
      <c r="SE34" s="37"/>
      <c r="SF34" s="37"/>
      <c r="SG34" s="37"/>
      <c r="SH34" s="37"/>
      <c r="SI34" s="37"/>
      <c r="SJ34" s="37"/>
      <c r="SK34" s="37"/>
      <c r="SL34" s="37"/>
      <c r="SM34" s="37"/>
      <c r="SN34" s="37"/>
      <c r="SO34" s="37"/>
      <c r="SP34" s="37"/>
      <c r="SQ34" s="37"/>
      <c r="SR34" s="37"/>
      <c r="SS34" s="37"/>
      <c r="ST34" s="37"/>
      <c r="SU34" s="37"/>
      <c r="SV34" s="37"/>
      <c r="SW34" s="37"/>
      <c r="SX34" s="37"/>
      <c r="SY34" s="37"/>
      <c r="SZ34" s="37"/>
      <c r="TA34" s="37"/>
      <c r="TB34" s="37"/>
      <c r="TC34" s="37"/>
      <c r="TD34" s="37"/>
      <c r="TE34" s="37"/>
      <c r="TF34" s="37"/>
      <c r="TG34" s="37"/>
      <c r="TH34" s="37"/>
      <c r="TI34" s="37"/>
      <c r="TJ34" s="37"/>
      <c r="TK34" s="37"/>
      <c r="TL34" s="37"/>
      <c r="TM34" s="37"/>
      <c r="TN34" s="37"/>
      <c r="TO34" s="37"/>
      <c r="TP34" s="37"/>
      <c r="TQ34" s="37"/>
      <c r="TR34" s="37"/>
      <c r="TS34" s="37"/>
      <c r="TT34" s="37"/>
      <c r="TU34" s="37"/>
      <c r="TV34" s="37"/>
      <c r="TW34" s="37"/>
      <c r="TX34" s="37"/>
      <c r="TY34" s="37"/>
      <c r="TZ34" s="37"/>
      <c r="UA34" s="37"/>
      <c r="UB34" s="37"/>
      <c r="UC34" s="37"/>
      <c r="UD34" s="37"/>
      <c r="UE34" s="37"/>
      <c r="UF34" s="37"/>
      <c r="UG34" s="37"/>
      <c r="UH34" s="37"/>
      <c r="UI34" s="37"/>
      <c r="UJ34" s="37"/>
      <c r="UK34" s="37"/>
      <c r="UL34" s="37"/>
      <c r="UM34" s="37"/>
      <c r="UN34" s="37"/>
      <c r="UO34" s="37"/>
      <c r="UP34" s="37"/>
      <c r="UQ34" s="37"/>
      <c r="UR34" s="37"/>
      <c r="US34" s="37"/>
      <c r="UT34" s="37"/>
      <c r="UU34" s="37"/>
      <c r="UV34" s="37"/>
      <c r="UW34" s="37"/>
      <c r="UX34" s="37"/>
      <c r="UY34" s="37"/>
      <c r="UZ34" s="37"/>
      <c r="VA34" s="37"/>
      <c r="VB34" s="37"/>
      <c r="VC34" s="37"/>
      <c r="VD34" s="37"/>
      <c r="VE34" s="37"/>
      <c r="VF34" s="37"/>
      <c r="VG34" s="37"/>
      <c r="VH34" s="37"/>
      <c r="VI34" s="37"/>
      <c r="VJ34" s="37"/>
      <c r="VK34" s="37"/>
      <c r="VL34" s="37"/>
      <c r="VM34" s="37"/>
      <c r="VN34" s="37"/>
      <c r="VO34" s="37"/>
      <c r="VP34" s="37"/>
      <c r="VQ34" s="37"/>
      <c r="VR34" s="37"/>
      <c r="VS34" s="37"/>
      <c r="VT34" s="37"/>
      <c r="VU34" s="37"/>
      <c r="VV34" s="37"/>
      <c r="VW34" s="37"/>
      <c r="VX34" s="37"/>
      <c r="VY34" s="37"/>
      <c r="VZ34" s="37"/>
      <c r="WA34" s="37"/>
      <c r="WB34" s="37"/>
      <c r="WC34" s="37"/>
      <c r="WD34" s="37"/>
      <c r="WE34" s="37"/>
      <c r="WF34" s="37"/>
      <c r="WG34" s="37"/>
      <c r="WH34" s="37"/>
      <c r="WI34" s="37"/>
      <c r="WJ34" s="37"/>
      <c r="WK34" s="37"/>
      <c r="WL34" s="37"/>
      <c r="WM34" s="37"/>
      <c r="WN34" s="37"/>
      <c r="WO34" s="37"/>
      <c r="WP34" s="37"/>
      <c r="WQ34" s="37"/>
      <c r="WR34" s="37"/>
      <c r="WS34" s="37"/>
      <c r="WT34" s="37"/>
      <c r="WU34" s="37"/>
      <c r="WV34" s="37"/>
      <c r="WW34" s="37"/>
      <c r="WX34" s="37"/>
      <c r="WY34" s="37"/>
      <c r="WZ34" s="37"/>
      <c r="XA34" s="37"/>
      <c r="XB34" s="37"/>
      <c r="XC34" s="37"/>
      <c r="XD34" s="37"/>
      <c r="XE34" s="37"/>
      <c r="XF34" s="37"/>
      <c r="XG34" s="37"/>
      <c r="XH34" s="37"/>
      <c r="XI34" s="37"/>
      <c r="XJ34" s="37"/>
      <c r="XK34" s="37"/>
      <c r="XL34" s="37"/>
      <c r="XM34" s="37"/>
      <c r="XN34" s="37"/>
      <c r="XO34" s="37"/>
      <c r="XP34" s="37"/>
      <c r="XQ34" s="37"/>
      <c r="XR34" s="37"/>
      <c r="XS34" s="37"/>
      <c r="XT34" s="37"/>
      <c r="XU34" s="37"/>
      <c r="XV34" s="37"/>
      <c r="XW34" s="37"/>
      <c r="XX34" s="37"/>
      <c r="XY34" s="37"/>
      <c r="XZ34" s="37"/>
      <c r="YA34" s="37"/>
      <c r="YB34" s="37"/>
      <c r="YC34" s="37"/>
      <c r="YD34" s="37"/>
      <c r="YE34" s="37"/>
      <c r="YF34" s="37"/>
      <c r="YG34" s="37"/>
      <c r="YH34" s="37"/>
      <c r="YI34" s="37"/>
      <c r="YJ34" s="37"/>
      <c r="YK34" s="37"/>
      <c r="YL34" s="37"/>
      <c r="YM34" s="37"/>
      <c r="YN34" s="37"/>
      <c r="YO34" s="37"/>
      <c r="YP34" s="37"/>
      <c r="YQ34" s="37"/>
      <c r="YR34" s="37"/>
      <c r="YS34" s="37"/>
      <c r="YT34" s="37"/>
      <c r="YU34" s="37"/>
      <c r="YV34" s="37"/>
      <c r="YW34" s="37"/>
      <c r="YX34" s="37"/>
      <c r="YY34" s="37"/>
      <c r="YZ34" s="37"/>
      <c r="ZA34" s="37"/>
      <c r="ZB34" s="37"/>
      <c r="ZC34" s="37"/>
      <c r="ZD34" s="37"/>
      <c r="ZE34" s="37"/>
      <c r="ZF34" s="37"/>
      <c r="ZG34" s="37"/>
      <c r="ZH34" s="37"/>
      <c r="ZI34" s="37"/>
      <c r="ZJ34" s="37"/>
      <c r="ZK34" s="37"/>
      <c r="ZL34" s="37"/>
      <c r="ZM34" s="37"/>
      <c r="ZN34" s="37"/>
      <c r="ZO34" s="37"/>
      <c r="ZP34" s="37"/>
      <c r="ZQ34" s="37"/>
      <c r="ZR34" s="37"/>
      <c r="ZS34" s="37"/>
      <c r="ZT34" s="37"/>
      <c r="ZU34" s="37"/>
      <c r="ZV34" s="37"/>
      <c r="ZW34" s="37"/>
      <c r="ZX34" s="37"/>
      <c r="ZY34" s="37"/>
      <c r="ZZ34" s="37"/>
      <c r="AAA34" s="37"/>
      <c r="AAB34" s="37"/>
      <c r="AAC34" s="37"/>
      <c r="AAD34" s="37"/>
      <c r="AAE34" s="37"/>
      <c r="AAF34" s="37"/>
      <c r="AAG34" s="37"/>
      <c r="AAH34" s="37"/>
      <c r="AAI34" s="37"/>
      <c r="AAJ34" s="37"/>
      <c r="AAK34" s="37"/>
      <c r="AAL34" s="37"/>
      <c r="AAM34" s="37"/>
      <c r="AAN34" s="37"/>
      <c r="AAO34" s="37"/>
      <c r="AAP34" s="37"/>
      <c r="AAQ34" s="37"/>
      <c r="AAR34" s="37"/>
      <c r="AAS34" s="37"/>
      <c r="AAT34" s="37"/>
      <c r="AAU34" s="37"/>
      <c r="AAV34" s="37"/>
      <c r="AAW34" s="37"/>
      <c r="AAX34" s="37"/>
      <c r="AAY34" s="37"/>
      <c r="AAZ34" s="37"/>
      <c r="ABA34" s="37"/>
      <c r="ABB34" s="37"/>
      <c r="ABC34" s="37"/>
      <c r="ABD34" s="37"/>
      <c r="ABE34" s="37"/>
      <c r="ABF34" s="37"/>
      <c r="ABG34" s="37"/>
      <c r="ABH34" s="37"/>
      <c r="ABI34" s="37"/>
      <c r="ABJ34" s="37"/>
      <c r="ABK34" s="37"/>
      <c r="ABL34" s="37"/>
      <c r="ABM34" s="37"/>
      <c r="ABN34" s="37"/>
      <c r="ABO34" s="37"/>
      <c r="ABP34" s="37"/>
      <c r="ABQ34" s="37"/>
      <c r="ABR34" s="37"/>
      <c r="ABS34" s="37"/>
      <c r="ABT34" s="37"/>
      <c r="ABU34" s="37"/>
      <c r="ABV34" s="37"/>
      <c r="ABW34" s="37"/>
      <c r="ABX34" s="37"/>
      <c r="ABY34" s="37"/>
      <c r="ABZ34" s="37"/>
      <c r="ACA34" s="37"/>
      <c r="ACB34" s="37"/>
      <c r="ACC34" s="37"/>
      <c r="ACD34" s="37"/>
      <c r="ACE34" s="37"/>
      <c r="ACF34" s="37"/>
      <c r="ACG34" s="37"/>
      <c r="ACH34" s="37"/>
      <c r="ACI34" s="37"/>
      <c r="ACJ34" s="37"/>
      <c r="ACK34" s="37"/>
      <c r="ACL34" s="37"/>
      <c r="ACM34" s="37"/>
      <c r="ACN34" s="37"/>
      <c r="ACO34" s="37"/>
      <c r="ACP34" s="37"/>
      <c r="ACQ34" s="37"/>
      <c r="ACR34" s="37"/>
      <c r="ACS34" s="37"/>
      <c r="ACT34" s="37"/>
      <c r="ACU34" s="37"/>
      <c r="ACV34" s="37"/>
      <c r="ACW34" s="37"/>
      <c r="ACX34" s="37"/>
      <c r="ACY34" s="37"/>
      <c r="ACZ34" s="37"/>
      <c r="ADA34" s="37"/>
      <c r="ADB34" s="37"/>
      <c r="ADC34" s="37"/>
      <c r="ADD34" s="37"/>
      <c r="ADE34" s="37"/>
      <c r="ADF34" s="37"/>
      <c r="ADG34" s="37"/>
      <c r="ADH34" s="37"/>
      <c r="ADI34" s="37"/>
      <c r="ADJ34" s="37"/>
      <c r="ADK34" s="37"/>
      <c r="ADL34" s="37"/>
      <c r="ADM34" s="37"/>
      <c r="ADN34" s="37"/>
      <c r="ADO34" s="37"/>
      <c r="ADP34" s="37"/>
      <c r="ADQ34" s="37"/>
      <c r="ADR34" s="37"/>
      <c r="ADS34" s="37"/>
      <c r="ADT34" s="37"/>
      <c r="ADU34" s="37"/>
      <c r="ADV34" s="37"/>
      <c r="ADW34" s="37"/>
      <c r="ADX34" s="37"/>
      <c r="ADY34" s="37"/>
      <c r="ADZ34" s="37"/>
      <c r="AEA34" s="37"/>
      <c r="AEB34" s="37"/>
      <c r="AEC34" s="37"/>
      <c r="AED34" s="37"/>
      <c r="AEE34" s="37"/>
      <c r="AEF34" s="37"/>
      <c r="AEG34" s="37"/>
      <c r="AEH34" s="37"/>
      <c r="AEI34" s="37"/>
      <c r="AEJ34" s="37"/>
      <c r="AEK34" s="37"/>
      <c r="AEL34" s="37"/>
      <c r="AEM34" s="37"/>
      <c r="AEN34" s="37"/>
      <c r="AEO34" s="37"/>
      <c r="AEP34" s="37"/>
      <c r="AEQ34" s="37"/>
      <c r="AER34" s="37"/>
      <c r="AES34" s="37"/>
      <c r="AET34" s="37"/>
      <c r="AEU34" s="37"/>
      <c r="AEV34" s="37"/>
      <c r="AEW34" s="37"/>
      <c r="AEX34" s="37"/>
      <c r="AEY34" s="37"/>
      <c r="AEZ34" s="37"/>
      <c r="AFA34" s="37"/>
      <c r="AFB34" s="37"/>
      <c r="AFC34" s="37"/>
      <c r="AFD34" s="37"/>
      <c r="AFE34" s="37"/>
      <c r="AFF34" s="37"/>
      <c r="AFG34" s="37"/>
      <c r="AFH34" s="37"/>
      <c r="AFI34" s="37"/>
      <c r="AFJ34" s="37"/>
      <c r="AFK34" s="37"/>
      <c r="AFL34" s="37"/>
      <c r="AFM34" s="37"/>
      <c r="AFN34" s="37"/>
      <c r="AFO34" s="37"/>
      <c r="AFP34" s="37"/>
      <c r="AFQ34" s="37"/>
      <c r="AFR34" s="37"/>
      <c r="AFS34" s="37"/>
      <c r="AFT34" s="37"/>
      <c r="AFU34" s="37"/>
      <c r="AFV34" s="37"/>
      <c r="AFW34" s="37"/>
      <c r="AFX34" s="37"/>
      <c r="AFY34" s="37"/>
      <c r="AFZ34" s="37"/>
      <c r="AGA34" s="37"/>
      <c r="AGB34" s="37"/>
      <c r="AGC34" s="37"/>
      <c r="AGD34" s="37"/>
      <c r="AGE34" s="37"/>
      <c r="AGF34" s="37"/>
      <c r="AGG34" s="37"/>
      <c r="AGH34" s="37"/>
      <c r="AGI34" s="37"/>
      <c r="AGJ34" s="37"/>
      <c r="AGK34" s="37"/>
      <c r="AGL34" s="37"/>
      <c r="AGM34" s="37"/>
      <c r="AGN34" s="37"/>
      <c r="AGO34" s="37"/>
      <c r="AGP34" s="37"/>
      <c r="AGQ34" s="37"/>
      <c r="AGR34" s="37"/>
      <c r="AGS34" s="37"/>
      <c r="AGT34" s="37"/>
      <c r="AGU34" s="37"/>
      <c r="AGV34" s="37"/>
      <c r="AGW34" s="37"/>
      <c r="AGX34" s="37"/>
      <c r="AGY34" s="37"/>
      <c r="AGZ34" s="37"/>
      <c r="AHA34" s="37"/>
      <c r="AHB34" s="37"/>
      <c r="AHC34" s="37"/>
      <c r="AHD34" s="37"/>
      <c r="AHE34" s="37"/>
      <c r="AHF34" s="37"/>
      <c r="AHG34" s="37"/>
      <c r="AHH34" s="37"/>
      <c r="AHI34" s="37"/>
      <c r="AHJ34" s="37"/>
      <c r="AHK34" s="37"/>
      <c r="AHL34" s="37"/>
      <c r="AHM34" s="37"/>
      <c r="AHN34" s="37"/>
      <c r="AHO34" s="37"/>
      <c r="AHP34" s="37"/>
      <c r="AHQ34" s="37"/>
      <c r="AHR34" s="37"/>
      <c r="AHS34" s="37"/>
      <c r="AHT34" s="37"/>
      <c r="AHU34" s="37"/>
      <c r="AHV34" s="37"/>
      <c r="AHW34" s="37"/>
      <c r="AHX34" s="37"/>
      <c r="AHY34" s="37"/>
      <c r="AHZ34" s="37"/>
      <c r="AIA34" s="37"/>
      <c r="AIB34" s="37"/>
      <c r="AIC34" s="37"/>
      <c r="AID34" s="37"/>
      <c r="AIE34" s="37"/>
      <c r="AIF34" s="37"/>
      <c r="AIG34" s="37"/>
      <c r="AIH34" s="37"/>
      <c r="AII34" s="37"/>
      <c r="AIJ34" s="37"/>
      <c r="AIK34" s="37"/>
      <c r="AIL34" s="37"/>
      <c r="AIM34" s="37"/>
      <c r="AIN34" s="37"/>
      <c r="AIO34" s="37"/>
      <c r="AIP34" s="37"/>
      <c r="AIQ34" s="37"/>
      <c r="AIR34" s="37"/>
      <c r="AIS34" s="37"/>
      <c r="AIT34" s="37"/>
      <c r="AIU34" s="37"/>
      <c r="AIV34" s="37"/>
      <c r="AIW34" s="37"/>
      <c r="AIX34" s="37"/>
      <c r="AIY34" s="37"/>
      <c r="AIZ34" s="37"/>
      <c r="AJA34" s="37"/>
      <c r="AJB34" s="37"/>
      <c r="AJC34" s="37"/>
      <c r="AJD34" s="37"/>
      <c r="AJE34" s="37"/>
      <c r="AJF34" s="37"/>
      <c r="AJG34" s="37"/>
      <c r="AJH34" s="37"/>
      <c r="AJI34" s="37"/>
      <c r="AJJ34" s="37"/>
      <c r="AJK34" s="37"/>
      <c r="AJL34" s="37"/>
      <c r="AJM34" s="37"/>
      <c r="AJN34" s="37"/>
      <c r="AJO34" s="37"/>
      <c r="AJP34" s="37"/>
      <c r="AJQ34" s="37"/>
      <c r="AJR34" s="37"/>
      <c r="AJS34" s="37"/>
      <c r="AJT34" s="37"/>
      <c r="AJU34" s="37"/>
      <c r="AJV34" s="37"/>
      <c r="AJW34" s="37"/>
      <c r="AJX34" s="37"/>
      <c r="AJY34" s="37"/>
      <c r="AJZ34" s="37"/>
      <c r="AKA34" s="37"/>
      <c r="AKB34" s="37"/>
      <c r="AKC34" s="37"/>
      <c r="AKD34" s="37"/>
      <c r="AKE34" s="37"/>
      <c r="AKF34" s="37"/>
      <c r="AKG34" s="37"/>
      <c r="AKH34" s="37"/>
      <c r="AKI34" s="37"/>
      <c r="AKJ34" s="37"/>
      <c r="AKK34" s="37"/>
      <c r="AKL34" s="37"/>
      <c r="AKM34" s="37"/>
      <c r="AKN34" s="37"/>
    </row>
    <row r="35" spans="1:976" s="39" customFormat="1" ht="44.25" customHeight="1" x14ac:dyDescent="0.3">
      <c r="A35" s="37"/>
      <c r="B35" s="38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  <c r="IR35" s="37"/>
      <c r="IS35" s="37"/>
      <c r="IT35" s="37"/>
      <c r="IU35" s="37"/>
      <c r="IV35" s="37"/>
      <c r="IW35" s="37"/>
      <c r="IX35" s="37"/>
      <c r="IY35" s="37"/>
      <c r="IZ35" s="37"/>
      <c r="JA35" s="37"/>
      <c r="JB35" s="37"/>
      <c r="JC35" s="37"/>
      <c r="JD35" s="37"/>
      <c r="JE35" s="37"/>
      <c r="JF35" s="37"/>
      <c r="JG35" s="37"/>
      <c r="JH35" s="37"/>
      <c r="JI35" s="37"/>
      <c r="JJ35" s="37"/>
      <c r="JK35" s="37"/>
      <c r="JL35" s="37"/>
      <c r="JM35" s="37"/>
      <c r="JN35" s="37"/>
      <c r="JO35" s="37"/>
      <c r="JP35" s="37"/>
      <c r="JQ35" s="37"/>
      <c r="JR35" s="37"/>
      <c r="JS35" s="37"/>
      <c r="JT35" s="37"/>
      <c r="JU35" s="37"/>
      <c r="JV35" s="37"/>
      <c r="JW35" s="37"/>
      <c r="JX35" s="37"/>
      <c r="JY35" s="37"/>
      <c r="JZ35" s="37"/>
      <c r="KA35" s="37"/>
      <c r="KB35" s="37"/>
      <c r="KC35" s="37"/>
      <c r="KD35" s="37"/>
      <c r="KE35" s="37"/>
      <c r="KF35" s="37"/>
      <c r="KG35" s="37"/>
      <c r="KH35" s="37"/>
      <c r="KI35" s="37"/>
      <c r="KJ35" s="37"/>
      <c r="KK35" s="37"/>
      <c r="KL35" s="37"/>
      <c r="KM35" s="37"/>
      <c r="KN35" s="37"/>
      <c r="KO35" s="37"/>
      <c r="KP35" s="37"/>
      <c r="KQ35" s="37"/>
      <c r="KR35" s="37"/>
      <c r="KS35" s="37"/>
      <c r="KT35" s="37"/>
      <c r="KU35" s="37"/>
      <c r="KV35" s="37"/>
      <c r="KW35" s="37"/>
      <c r="KX35" s="37"/>
      <c r="KY35" s="37"/>
      <c r="KZ35" s="37"/>
      <c r="LA35" s="37"/>
      <c r="LB35" s="37"/>
      <c r="LC35" s="37"/>
      <c r="LD35" s="37"/>
      <c r="LE35" s="37"/>
      <c r="LF35" s="37"/>
      <c r="LG35" s="37"/>
      <c r="LH35" s="37"/>
      <c r="LI35" s="37"/>
      <c r="LJ35" s="37"/>
      <c r="LK35" s="37"/>
      <c r="LL35" s="37"/>
      <c r="LM35" s="37"/>
      <c r="LN35" s="37"/>
      <c r="LO35" s="37"/>
      <c r="LP35" s="37"/>
      <c r="LQ35" s="37"/>
      <c r="LR35" s="37"/>
      <c r="LS35" s="37"/>
      <c r="LT35" s="37"/>
      <c r="LU35" s="37"/>
      <c r="LV35" s="37"/>
      <c r="LW35" s="37"/>
      <c r="LX35" s="37"/>
      <c r="LY35" s="37"/>
      <c r="LZ35" s="37"/>
      <c r="MA35" s="37"/>
      <c r="MB35" s="37"/>
      <c r="MC35" s="37"/>
      <c r="MD35" s="37"/>
      <c r="ME35" s="37"/>
      <c r="MF35" s="37"/>
      <c r="MG35" s="37"/>
      <c r="MH35" s="37"/>
      <c r="MI35" s="37"/>
      <c r="MJ35" s="37"/>
      <c r="MK35" s="37"/>
      <c r="ML35" s="37"/>
      <c r="MM35" s="37"/>
      <c r="MN35" s="37"/>
      <c r="MO35" s="37"/>
      <c r="MP35" s="37"/>
      <c r="MQ35" s="37"/>
      <c r="MR35" s="37"/>
      <c r="MS35" s="37"/>
      <c r="MT35" s="37"/>
      <c r="MU35" s="37"/>
      <c r="MV35" s="37"/>
      <c r="MW35" s="37"/>
      <c r="MX35" s="37"/>
      <c r="MY35" s="37"/>
      <c r="MZ35" s="37"/>
      <c r="NA35" s="37"/>
      <c r="NB35" s="37"/>
      <c r="NC35" s="37"/>
      <c r="ND35" s="37"/>
      <c r="NE35" s="37"/>
      <c r="NF35" s="37"/>
      <c r="NG35" s="37"/>
      <c r="NH35" s="37"/>
      <c r="NI35" s="37"/>
      <c r="NJ35" s="37"/>
      <c r="NK35" s="37"/>
      <c r="NL35" s="37"/>
      <c r="NM35" s="37"/>
      <c r="NN35" s="37"/>
      <c r="NO35" s="37"/>
      <c r="NP35" s="37"/>
      <c r="NQ35" s="37"/>
      <c r="NR35" s="37"/>
      <c r="NS35" s="37"/>
      <c r="NT35" s="37"/>
      <c r="NU35" s="37"/>
      <c r="NV35" s="37"/>
      <c r="NW35" s="37"/>
      <c r="NX35" s="37"/>
      <c r="NY35" s="37"/>
      <c r="NZ35" s="37"/>
      <c r="OA35" s="37"/>
      <c r="OB35" s="37"/>
      <c r="OC35" s="37"/>
      <c r="OD35" s="37"/>
      <c r="OE35" s="37"/>
      <c r="OF35" s="37"/>
      <c r="OG35" s="37"/>
      <c r="OH35" s="37"/>
      <c r="OI35" s="37"/>
      <c r="OJ35" s="37"/>
      <c r="OK35" s="37"/>
      <c r="OL35" s="37"/>
      <c r="OM35" s="37"/>
      <c r="ON35" s="37"/>
      <c r="OO35" s="37"/>
      <c r="OP35" s="37"/>
      <c r="OQ35" s="37"/>
      <c r="OR35" s="37"/>
      <c r="OS35" s="37"/>
      <c r="OT35" s="37"/>
      <c r="OU35" s="37"/>
      <c r="OV35" s="37"/>
      <c r="OW35" s="37"/>
      <c r="OX35" s="37"/>
      <c r="OY35" s="37"/>
      <c r="OZ35" s="37"/>
      <c r="PA35" s="37"/>
      <c r="PB35" s="37"/>
      <c r="PC35" s="37"/>
      <c r="PD35" s="37"/>
      <c r="PE35" s="37"/>
      <c r="PF35" s="37"/>
      <c r="PG35" s="37"/>
      <c r="PH35" s="37"/>
      <c r="PI35" s="37"/>
      <c r="PJ35" s="37"/>
      <c r="PK35" s="37"/>
      <c r="PL35" s="37"/>
      <c r="PM35" s="37"/>
      <c r="PN35" s="37"/>
      <c r="PO35" s="37"/>
      <c r="PP35" s="37"/>
      <c r="PQ35" s="37"/>
      <c r="PR35" s="37"/>
      <c r="PS35" s="37"/>
      <c r="PT35" s="37"/>
      <c r="PU35" s="37"/>
      <c r="PV35" s="37"/>
      <c r="PW35" s="37"/>
      <c r="PX35" s="37"/>
      <c r="PY35" s="37"/>
      <c r="PZ35" s="37"/>
      <c r="QA35" s="37"/>
      <c r="QB35" s="37"/>
      <c r="QC35" s="37"/>
      <c r="QD35" s="37"/>
      <c r="QE35" s="37"/>
      <c r="QF35" s="37"/>
      <c r="QG35" s="37"/>
      <c r="QH35" s="37"/>
      <c r="QI35" s="37"/>
      <c r="QJ35" s="37"/>
      <c r="QK35" s="37"/>
      <c r="QL35" s="37"/>
      <c r="QM35" s="37"/>
      <c r="QN35" s="37"/>
      <c r="QO35" s="37"/>
      <c r="QP35" s="37"/>
      <c r="QQ35" s="37"/>
      <c r="QR35" s="37"/>
      <c r="QS35" s="37"/>
      <c r="QT35" s="37"/>
      <c r="QU35" s="37"/>
      <c r="QV35" s="37"/>
      <c r="QW35" s="37"/>
      <c r="QX35" s="37"/>
      <c r="QY35" s="37"/>
      <c r="QZ35" s="37"/>
      <c r="RA35" s="37"/>
      <c r="RB35" s="37"/>
      <c r="RC35" s="37"/>
      <c r="RD35" s="37"/>
      <c r="RE35" s="37"/>
      <c r="RF35" s="37"/>
      <c r="RG35" s="37"/>
      <c r="RH35" s="37"/>
      <c r="RI35" s="37"/>
      <c r="RJ35" s="37"/>
      <c r="RK35" s="37"/>
      <c r="RL35" s="37"/>
      <c r="RM35" s="37"/>
      <c r="RN35" s="37"/>
      <c r="RO35" s="37"/>
      <c r="RP35" s="37"/>
      <c r="RQ35" s="37"/>
      <c r="RR35" s="37"/>
      <c r="RS35" s="37"/>
      <c r="RT35" s="37"/>
      <c r="RU35" s="37"/>
      <c r="RV35" s="37"/>
      <c r="RW35" s="37"/>
      <c r="RX35" s="37"/>
      <c r="RY35" s="37"/>
      <c r="RZ35" s="37"/>
      <c r="SA35" s="37"/>
      <c r="SB35" s="37"/>
      <c r="SC35" s="37"/>
      <c r="SD35" s="37"/>
      <c r="SE35" s="37"/>
      <c r="SF35" s="37"/>
      <c r="SG35" s="37"/>
      <c r="SH35" s="37"/>
      <c r="SI35" s="37"/>
      <c r="SJ35" s="37"/>
      <c r="SK35" s="37"/>
      <c r="SL35" s="37"/>
      <c r="SM35" s="37"/>
      <c r="SN35" s="37"/>
      <c r="SO35" s="37"/>
      <c r="SP35" s="37"/>
      <c r="SQ35" s="37"/>
      <c r="SR35" s="37"/>
      <c r="SS35" s="37"/>
      <c r="ST35" s="37"/>
      <c r="SU35" s="37"/>
      <c r="SV35" s="37"/>
      <c r="SW35" s="37"/>
      <c r="SX35" s="37"/>
      <c r="SY35" s="37"/>
      <c r="SZ35" s="37"/>
      <c r="TA35" s="37"/>
      <c r="TB35" s="37"/>
      <c r="TC35" s="37"/>
      <c r="TD35" s="37"/>
      <c r="TE35" s="37"/>
      <c r="TF35" s="37"/>
      <c r="TG35" s="37"/>
      <c r="TH35" s="37"/>
      <c r="TI35" s="37"/>
      <c r="TJ35" s="37"/>
      <c r="TK35" s="37"/>
      <c r="TL35" s="37"/>
      <c r="TM35" s="37"/>
      <c r="TN35" s="37"/>
      <c r="TO35" s="37"/>
      <c r="TP35" s="37"/>
      <c r="TQ35" s="37"/>
      <c r="TR35" s="37"/>
      <c r="TS35" s="37"/>
      <c r="TT35" s="37"/>
      <c r="TU35" s="37"/>
      <c r="TV35" s="37"/>
      <c r="TW35" s="37"/>
      <c r="TX35" s="37"/>
      <c r="TY35" s="37"/>
      <c r="TZ35" s="37"/>
      <c r="UA35" s="37"/>
      <c r="UB35" s="37"/>
      <c r="UC35" s="37"/>
      <c r="UD35" s="37"/>
      <c r="UE35" s="37"/>
      <c r="UF35" s="37"/>
      <c r="UG35" s="37"/>
      <c r="UH35" s="37"/>
      <c r="UI35" s="37"/>
      <c r="UJ35" s="37"/>
      <c r="UK35" s="37"/>
      <c r="UL35" s="37"/>
      <c r="UM35" s="37"/>
      <c r="UN35" s="37"/>
      <c r="UO35" s="37"/>
      <c r="UP35" s="37"/>
      <c r="UQ35" s="37"/>
      <c r="UR35" s="37"/>
      <c r="US35" s="37"/>
      <c r="UT35" s="37"/>
      <c r="UU35" s="37"/>
      <c r="UV35" s="37"/>
      <c r="UW35" s="37"/>
      <c r="UX35" s="37"/>
      <c r="UY35" s="37"/>
      <c r="UZ35" s="37"/>
      <c r="VA35" s="37"/>
      <c r="VB35" s="37"/>
      <c r="VC35" s="37"/>
      <c r="VD35" s="37"/>
      <c r="VE35" s="37"/>
      <c r="VF35" s="37"/>
      <c r="VG35" s="37"/>
      <c r="VH35" s="37"/>
      <c r="VI35" s="37"/>
      <c r="VJ35" s="37"/>
      <c r="VK35" s="37"/>
      <c r="VL35" s="37"/>
      <c r="VM35" s="37"/>
      <c r="VN35" s="37"/>
      <c r="VO35" s="37"/>
      <c r="VP35" s="37"/>
      <c r="VQ35" s="37"/>
      <c r="VR35" s="37"/>
      <c r="VS35" s="37"/>
      <c r="VT35" s="37"/>
      <c r="VU35" s="37"/>
      <c r="VV35" s="37"/>
      <c r="VW35" s="37"/>
      <c r="VX35" s="37"/>
      <c r="VY35" s="37"/>
      <c r="VZ35" s="37"/>
      <c r="WA35" s="37"/>
      <c r="WB35" s="37"/>
      <c r="WC35" s="37"/>
      <c r="WD35" s="37"/>
      <c r="WE35" s="37"/>
      <c r="WF35" s="37"/>
      <c r="WG35" s="37"/>
      <c r="WH35" s="37"/>
      <c r="WI35" s="37"/>
      <c r="WJ35" s="37"/>
      <c r="WK35" s="37"/>
      <c r="WL35" s="37"/>
      <c r="WM35" s="37"/>
      <c r="WN35" s="37"/>
      <c r="WO35" s="37"/>
      <c r="WP35" s="37"/>
      <c r="WQ35" s="37"/>
      <c r="WR35" s="37"/>
      <c r="WS35" s="37"/>
      <c r="WT35" s="37"/>
      <c r="WU35" s="37"/>
      <c r="WV35" s="37"/>
      <c r="WW35" s="37"/>
      <c r="WX35" s="37"/>
      <c r="WY35" s="37"/>
      <c r="WZ35" s="37"/>
      <c r="XA35" s="37"/>
      <c r="XB35" s="37"/>
      <c r="XC35" s="37"/>
      <c r="XD35" s="37"/>
      <c r="XE35" s="37"/>
      <c r="XF35" s="37"/>
      <c r="XG35" s="37"/>
      <c r="XH35" s="37"/>
      <c r="XI35" s="37"/>
      <c r="XJ35" s="37"/>
      <c r="XK35" s="37"/>
      <c r="XL35" s="37"/>
      <c r="XM35" s="37"/>
      <c r="XN35" s="37"/>
      <c r="XO35" s="37"/>
      <c r="XP35" s="37"/>
      <c r="XQ35" s="37"/>
      <c r="XR35" s="37"/>
      <c r="XS35" s="37"/>
      <c r="XT35" s="37"/>
      <c r="XU35" s="37"/>
      <c r="XV35" s="37"/>
      <c r="XW35" s="37"/>
      <c r="XX35" s="37"/>
      <c r="XY35" s="37"/>
      <c r="XZ35" s="37"/>
      <c r="YA35" s="37"/>
      <c r="YB35" s="37"/>
      <c r="YC35" s="37"/>
      <c r="YD35" s="37"/>
      <c r="YE35" s="37"/>
      <c r="YF35" s="37"/>
      <c r="YG35" s="37"/>
      <c r="YH35" s="37"/>
      <c r="YI35" s="37"/>
      <c r="YJ35" s="37"/>
      <c r="YK35" s="37"/>
      <c r="YL35" s="37"/>
      <c r="YM35" s="37"/>
      <c r="YN35" s="37"/>
      <c r="YO35" s="37"/>
      <c r="YP35" s="37"/>
      <c r="YQ35" s="37"/>
      <c r="YR35" s="37"/>
      <c r="YS35" s="37"/>
      <c r="YT35" s="37"/>
      <c r="YU35" s="37"/>
      <c r="YV35" s="37"/>
      <c r="YW35" s="37"/>
      <c r="YX35" s="37"/>
      <c r="YY35" s="37"/>
      <c r="YZ35" s="37"/>
      <c r="ZA35" s="37"/>
      <c r="ZB35" s="37"/>
      <c r="ZC35" s="37"/>
      <c r="ZD35" s="37"/>
      <c r="ZE35" s="37"/>
      <c r="ZF35" s="37"/>
      <c r="ZG35" s="37"/>
      <c r="ZH35" s="37"/>
      <c r="ZI35" s="37"/>
      <c r="ZJ35" s="37"/>
      <c r="ZK35" s="37"/>
      <c r="ZL35" s="37"/>
      <c r="ZM35" s="37"/>
      <c r="ZN35" s="37"/>
      <c r="ZO35" s="37"/>
      <c r="ZP35" s="37"/>
      <c r="ZQ35" s="37"/>
      <c r="ZR35" s="37"/>
      <c r="ZS35" s="37"/>
      <c r="ZT35" s="37"/>
      <c r="ZU35" s="37"/>
      <c r="ZV35" s="37"/>
      <c r="ZW35" s="37"/>
      <c r="ZX35" s="37"/>
      <c r="ZY35" s="37"/>
      <c r="ZZ35" s="37"/>
      <c r="AAA35" s="37"/>
      <c r="AAB35" s="37"/>
      <c r="AAC35" s="37"/>
      <c r="AAD35" s="37"/>
      <c r="AAE35" s="37"/>
      <c r="AAF35" s="37"/>
      <c r="AAG35" s="37"/>
      <c r="AAH35" s="37"/>
      <c r="AAI35" s="37"/>
      <c r="AAJ35" s="37"/>
      <c r="AAK35" s="37"/>
      <c r="AAL35" s="37"/>
      <c r="AAM35" s="37"/>
      <c r="AAN35" s="37"/>
      <c r="AAO35" s="37"/>
      <c r="AAP35" s="37"/>
      <c r="AAQ35" s="37"/>
      <c r="AAR35" s="37"/>
      <c r="AAS35" s="37"/>
      <c r="AAT35" s="37"/>
      <c r="AAU35" s="37"/>
      <c r="AAV35" s="37"/>
      <c r="AAW35" s="37"/>
      <c r="AAX35" s="37"/>
      <c r="AAY35" s="37"/>
      <c r="AAZ35" s="37"/>
      <c r="ABA35" s="37"/>
      <c r="ABB35" s="37"/>
      <c r="ABC35" s="37"/>
      <c r="ABD35" s="37"/>
      <c r="ABE35" s="37"/>
      <c r="ABF35" s="37"/>
      <c r="ABG35" s="37"/>
      <c r="ABH35" s="37"/>
      <c r="ABI35" s="37"/>
      <c r="ABJ35" s="37"/>
      <c r="ABK35" s="37"/>
      <c r="ABL35" s="37"/>
      <c r="ABM35" s="37"/>
      <c r="ABN35" s="37"/>
      <c r="ABO35" s="37"/>
      <c r="ABP35" s="37"/>
      <c r="ABQ35" s="37"/>
      <c r="ABR35" s="37"/>
      <c r="ABS35" s="37"/>
      <c r="ABT35" s="37"/>
      <c r="ABU35" s="37"/>
      <c r="ABV35" s="37"/>
      <c r="ABW35" s="37"/>
      <c r="ABX35" s="37"/>
      <c r="ABY35" s="37"/>
      <c r="ABZ35" s="37"/>
      <c r="ACA35" s="37"/>
      <c r="ACB35" s="37"/>
      <c r="ACC35" s="37"/>
      <c r="ACD35" s="37"/>
      <c r="ACE35" s="37"/>
      <c r="ACF35" s="37"/>
      <c r="ACG35" s="37"/>
      <c r="ACH35" s="37"/>
      <c r="ACI35" s="37"/>
      <c r="ACJ35" s="37"/>
      <c r="ACK35" s="37"/>
      <c r="ACL35" s="37"/>
      <c r="ACM35" s="37"/>
      <c r="ACN35" s="37"/>
      <c r="ACO35" s="37"/>
      <c r="ACP35" s="37"/>
      <c r="ACQ35" s="37"/>
      <c r="ACR35" s="37"/>
      <c r="ACS35" s="37"/>
      <c r="ACT35" s="37"/>
      <c r="ACU35" s="37"/>
      <c r="ACV35" s="37"/>
      <c r="ACW35" s="37"/>
      <c r="ACX35" s="37"/>
      <c r="ACY35" s="37"/>
      <c r="ACZ35" s="37"/>
      <c r="ADA35" s="37"/>
      <c r="ADB35" s="37"/>
      <c r="ADC35" s="37"/>
      <c r="ADD35" s="37"/>
      <c r="ADE35" s="37"/>
      <c r="ADF35" s="37"/>
      <c r="ADG35" s="37"/>
      <c r="ADH35" s="37"/>
      <c r="ADI35" s="37"/>
      <c r="ADJ35" s="37"/>
      <c r="ADK35" s="37"/>
      <c r="ADL35" s="37"/>
      <c r="ADM35" s="37"/>
      <c r="ADN35" s="37"/>
      <c r="ADO35" s="37"/>
      <c r="ADP35" s="37"/>
      <c r="ADQ35" s="37"/>
      <c r="ADR35" s="37"/>
      <c r="ADS35" s="37"/>
      <c r="ADT35" s="37"/>
      <c r="ADU35" s="37"/>
      <c r="ADV35" s="37"/>
      <c r="ADW35" s="37"/>
      <c r="ADX35" s="37"/>
      <c r="ADY35" s="37"/>
      <c r="ADZ35" s="37"/>
      <c r="AEA35" s="37"/>
      <c r="AEB35" s="37"/>
      <c r="AEC35" s="37"/>
      <c r="AED35" s="37"/>
      <c r="AEE35" s="37"/>
      <c r="AEF35" s="37"/>
      <c r="AEG35" s="37"/>
      <c r="AEH35" s="37"/>
      <c r="AEI35" s="37"/>
      <c r="AEJ35" s="37"/>
      <c r="AEK35" s="37"/>
      <c r="AEL35" s="37"/>
      <c r="AEM35" s="37"/>
      <c r="AEN35" s="37"/>
      <c r="AEO35" s="37"/>
      <c r="AEP35" s="37"/>
      <c r="AEQ35" s="37"/>
      <c r="AER35" s="37"/>
      <c r="AES35" s="37"/>
      <c r="AET35" s="37"/>
      <c r="AEU35" s="37"/>
      <c r="AEV35" s="37"/>
      <c r="AEW35" s="37"/>
      <c r="AEX35" s="37"/>
      <c r="AEY35" s="37"/>
      <c r="AEZ35" s="37"/>
      <c r="AFA35" s="37"/>
      <c r="AFB35" s="37"/>
      <c r="AFC35" s="37"/>
      <c r="AFD35" s="37"/>
      <c r="AFE35" s="37"/>
      <c r="AFF35" s="37"/>
      <c r="AFG35" s="37"/>
      <c r="AFH35" s="37"/>
      <c r="AFI35" s="37"/>
      <c r="AFJ35" s="37"/>
      <c r="AFK35" s="37"/>
      <c r="AFL35" s="37"/>
      <c r="AFM35" s="37"/>
      <c r="AFN35" s="37"/>
      <c r="AFO35" s="37"/>
      <c r="AFP35" s="37"/>
      <c r="AFQ35" s="37"/>
      <c r="AFR35" s="37"/>
      <c r="AFS35" s="37"/>
      <c r="AFT35" s="37"/>
      <c r="AFU35" s="37"/>
      <c r="AFV35" s="37"/>
      <c r="AFW35" s="37"/>
      <c r="AFX35" s="37"/>
      <c r="AFY35" s="37"/>
      <c r="AFZ35" s="37"/>
      <c r="AGA35" s="37"/>
      <c r="AGB35" s="37"/>
      <c r="AGC35" s="37"/>
      <c r="AGD35" s="37"/>
      <c r="AGE35" s="37"/>
      <c r="AGF35" s="37"/>
      <c r="AGG35" s="37"/>
      <c r="AGH35" s="37"/>
      <c r="AGI35" s="37"/>
      <c r="AGJ35" s="37"/>
      <c r="AGK35" s="37"/>
      <c r="AGL35" s="37"/>
      <c r="AGM35" s="37"/>
      <c r="AGN35" s="37"/>
      <c r="AGO35" s="37"/>
      <c r="AGP35" s="37"/>
      <c r="AGQ35" s="37"/>
      <c r="AGR35" s="37"/>
      <c r="AGS35" s="37"/>
      <c r="AGT35" s="37"/>
      <c r="AGU35" s="37"/>
      <c r="AGV35" s="37"/>
      <c r="AGW35" s="37"/>
      <c r="AGX35" s="37"/>
      <c r="AGY35" s="37"/>
      <c r="AGZ35" s="37"/>
      <c r="AHA35" s="37"/>
      <c r="AHB35" s="37"/>
      <c r="AHC35" s="37"/>
      <c r="AHD35" s="37"/>
      <c r="AHE35" s="37"/>
      <c r="AHF35" s="37"/>
      <c r="AHG35" s="37"/>
      <c r="AHH35" s="37"/>
      <c r="AHI35" s="37"/>
      <c r="AHJ35" s="37"/>
      <c r="AHK35" s="37"/>
      <c r="AHL35" s="37"/>
      <c r="AHM35" s="37"/>
      <c r="AHN35" s="37"/>
      <c r="AHO35" s="37"/>
      <c r="AHP35" s="37"/>
      <c r="AHQ35" s="37"/>
      <c r="AHR35" s="37"/>
      <c r="AHS35" s="37"/>
      <c r="AHT35" s="37"/>
      <c r="AHU35" s="37"/>
      <c r="AHV35" s="37"/>
      <c r="AHW35" s="37"/>
      <c r="AHX35" s="37"/>
      <c r="AHY35" s="37"/>
      <c r="AHZ35" s="37"/>
      <c r="AIA35" s="37"/>
      <c r="AIB35" s="37"/>
      <c r="AIC35" s="37"/>
      <c r="AID35" s="37"/>
      <c r="AIE35" s="37"/>
      <c r="AIF35" s="37"/>
      <c r="AIG35" s="37"/>
      <c r="AIH35" s="37"/>
      <c r="AII35" s="37"/>
      <c r="AIJ35" s="37"/>
      <c r="AIK35" s="37"/>
      <c r="AIL35" s="37"/>
      <c r="AIM35" s="37"/>
      <c r="AIN35" s="37"/>
      <c r="AIO35" s="37"/>
      <c r="AIP35" s="37"/>
      <c r="AIQ35" s="37"/>
      <c r="AIR35" s="37"/>
      <c r="AIS35" s="37"/>
      <c r="AIT35" s="37"/>
      <c r="AIU35" s="37"/>
      <c r="AIV35" s="37"/>
      <c r="AIW35" s="37"/>
      <c r="AIX35" s="37"/>
      <c r="AIY35" s="37"/>
      <c r="AIZ35" s="37"/>
      <c r="AJA35" s="37"/>
      <c r="AJB35" s="37"/>
      <c r="AJC35" s="37"/>
      <c r="AJD35" s="37"/>
      <c r="AJE35" s="37"/>
      <c r="AJF35" s="37"/>
      <c r="AJG35" s="37"/>
      <c r="AJH35" s="37"/>
      <c r="AJI35" s="37"/>
      <c r="AJJ35" s="37"/>
      <c r="AJK35" s="37"/>
      <c r="AJL35" s="37"/>
      <c r="AJM35" s="37"/>
      <c r="AJN35" s="37"/>
      <c r="AJO35" s="37"/>
      <c r="AJP35" s="37"/>
      <c r="AJQ35" s="37"/>
      <c r="AJR35" s="37"/>
      <c r="AJS35" s="37"/>
      <c r="AJT35" s="37"/>
      <c r="AJU35" s="37"/>
      <c r="AJV35" s="37"/>
      <c r="AJW35" s="37"/>
      <c r="AJX35" s="37"/>
      <c r="AJY35" s="37"/>
      <c r="AJZ35" s="37"/>
      <c r="AKA35" s="37"/>
      <c r="AKB35" s="37"/>
      <c r="AKC35" s="37"/>
      <c r="AKD35" s="37"/>
      <c r="AKE35" s="37"/>
      <c r="AKF35" s="37"/>
      <c r="AKG35" s="37"/>
      <c r="AKH35" s="37"/>
      <c r="AKI35" s="37"/>
      <c r="AKJ35" s="37"/>
      <c r="AKK35" s="37"/>
      <c r="AKL35" s="37"/>
      <c r="AKM35" s="37"/>
      <c r="AKN35" s="37"/>
    </row>
    <row r="36" spans="1:976" s="39" customFormat="1" ht="72.75" customHeight="1" x14ac:dyDescent="0.3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  <c r="IQ36" s="37"/>
      <c r="IR36" s="37"/>
      <c r="IS36" s="37"/>
      <c r="IT36" s="37"/>
      <c r="IU36" s="37"/>
      <c r="IV36" s="37"/>
      <c r="IW36" s="37"/>
      <c r="IX36" s="37"/>
      <c r="IY36" s="37"/>
      <c r="IZ36" s="37"/>
      <c r="JA36" s="37"/>
      <c r="JB36" s="37"/>
      <c r="JC36" s="37"/>
      <c r="JD36" s="37"/>
      <c r="JE36" s="37"/>
      <c r="JF36" s="37"/>
      <c r="JG36" s="37"/>
      <c r="JH36" s="37"/>
      <c r="JI36" s="37"/>
      <c r="JJ36" s="37"/>
      <c r="JK36" s="37"/>
      <c r="JL36" s="37"/>
      <c r="JM36" s="37"/>
      <c r="JN36" s="37"/>
      <c r="JO36" s="37"/>
      <c r="JP36" s="37"/>
      <c r="JQ36" s="37"/>
      <c r="JR36" s="37"/>
      <c r="JS36" s="37"/>
      <c r="JT36" s="37"/>
      <c r="JU36" s="37"/>
      <c r="JV36" s="37"/>
      <c r="JW36" s="37"/>
      <c r="JX36" s="37"/>
      <c r="JY36" s="37"/>
      <c r="JZ36" s="37"/>
      <c r="KA36" s="37"/>
      <c r="KB36" s="37"/>
      <c r="KC36" s="37"/>
      <c r="KD36" s="37"/>
      <c r="KE36" s="37"/>
      <c r="KF36" s="37"/>
      <c r="KG36" s="37"/>
      <c r="KH36" s="37"/>
      <c r="KI36" s="37"/>
      <c r="KJ36" s="37"/>
      <c r="KK36" s="37"/>
      <c r="KL36" s="37"/>
      <c r="KM36" s="37"/>
      <c r="KN36" s="37"/>
      <c r="KO36" s="37"/>
      <c r="KP36" s="37"/>
      <c r="KQ36" s="37"/>
      <c r="KR36" s="37"/>
      <c r="KS36" s="37"/>
      <c r="KT36" s="37"/>
      <c r="KU36" s="37"/>
      <c r="KV36" s="37"/>
      <c r="KW36" s="37"/>
      <c r="KX36" s="37"/>
      <c r="KY36" s="37"/>
      <c r="KZ36" s="37"/>
      <c r="LA36" s="37"/>
      <c r="LB36" s="37"/>
      <c r="LC36" s="37"/>
      <c r="LD36" s="37"/>
      <c r="LE36" s="37"/>
      <c r="LF36" s="37"/>
      <c r="LG36" s="37"/>
      <c r="LH36" s="37"/>
      <c r="LI36" s="37"/>
      <c r="LJ36" s="37"/>
      <c r="LK36" s="37"/>
      <c r="LL36" s="37"/>
      <c r="LM36" s="37"/>
      <c r="LN36" s="37"/>
      <c r="LO36" s="37"/>
      <c r="LP36" s="37"/>
      <c r="LQ36" s="37"/>
      <c r="LR36" s="37"/>
      <c r="LS36" s="37"/>
      <c r="LT36" s="37"/>
      <c r="LU36" s="37"/>
      <c r="LV36" s="37"/>
      <c r="LW36" s="37"/>
      <c r="LX36" s="37"/>
      <c r="LY36" s="37"/>
      <c r="LZ36" s="37"/>
      <c r="MA36" s="37"/>
      <c r="MB36" s="37"/>
      <c r="MC36" s="37"/>
      <c r="MD36" s="37"/>
      <c r="ME36" s="37"/>
      <c r="MF36" s="37"/>
      <c r="MG36" s="37"/>
      <c r="MH36" s="37"/>
      <c r="MI36" s="37"/>
      <c r="MJ36" s="37"/>
      <c r="MK36" s="37"/>
      <c r="ML36" s="37"/>
      <c r="MM36" s="37"/>
      <c r="MN36" s="37"/>
      <c r="MO36" s="37"/>
      <c r="MP36" s="37"/>
      <c r="MQ36" s="37"/>
      <c r="MR36" s="37"/>
      <c r="MS36" s="37"/>
      <c r="MT36" s="37"/>
      <c r="MU36" s="37"/>
      <c r="MV36" s="37"/>
      <c r="MW36" s="37"/>
      <c r="MX36" s="37"/>
      <c r="MY36" s="37"/>
      <c r="MZ36" s="37"/>
      <c r="NA36" s="37"/>
      <c r="NB36" s="37"/>
      <c r="NC36" s="37"/>
      <c r="ND36" s="37"/>
      <c r="NE36" s="37"/>
      <c r="NF36" s="37"/>
      <c r="NG36" s="37"/>
      <c r="NH36" s="37"/>
      <c r="NI36" s="37"/>
      <c r="NJ36" s="37"/>
      <c r="NK36" s="37"/>
      <c r="NL36" s="37"/>
      <c r="NM36" s="37"/>
      <c r="NN36" s="37"/>
      <c r="NO36" s="37"/>
      <c r="NP36" s="37"/>
      <c r="NQ36" s="37"/>
      <c r="NR36" s="37"/>
      <c r="NS36" s="37"/>
      <c r="NT36" s="37"/>
      <c r="NU36" s="37"/>
      <c r="NV36" s="37"/>
      <c r="NW36" s="37"/>
      <c r="NX36" s="37"/>
      <c r="NY36" s="37"/>
      <c r="NZ36" s="37"/>
      <c r="OA36" s="37"/>
      <c r="OB36" s="37"/>
      <c r="OC36" s="37"/>
      <c r="OD36" s="37"/>
      <c r="OE36" s="37"/>
      <c r="OF36" s="37"/>
      <c r="OG36" s="37"/>
      <c r="OH36" s="37"/>
      <c r="OI36" s="37"/>
      <c r="OJ36" s="37"/>
      <c r="OK36" s="37"/>
      <c r="OL36" s="37"/>
      <c r="OM36" s="37"/>
      <c r="ON36" s="37"/>
      <c r="OO36" s="37"/>
      <c r="OP36" s="37"/>
      <c r="OQ36" s="37"/>
      <c r="OR36" s="37"/>
      <c r="OS36" s="37"/>
      <c r="OT36" s="37"/>
      <c r="OU36" s="37"/>
      <c r="OV36" s="37"/>
      <c r="OW36" s="37"/>
      <c r="OX36" s="37"/>
      <c r="OY36" s="37"/>
      <c r="OZ36" s="37"/>
      <c r="PA36" s="37"/>
      <c r="PB36" s="37"/>
      <c r="PC36" s="37"/>
      <c r="PD36" s="37"/>
      <c r="PE36" s="37"/>
      <c r="PF36" s="37"/>
      <c r="PG36" s="37"/>
      <c r="PH36" s="37"/>
      <c r="PI36" s="37"/>
      <c r="PJ36" s="37"/>
      <c r="PK36" s="37"/>
      <c r="PL36" s="37"/>
      <c r="PM36" s="37"/>
      <c r="PN36" s="37"/>
      <c r="PO36" s="37"/>
      <c r="PP36" s="37"/>
      <c r="PQ36" s="37"/>
      <c r="PR36" s="37"/>
      <c r="PS36" s="37"/>
      <c r="PT36" s="37"/>
      <c r="PU36" s="37"/>
      <c r="PV36" s="37"/>
      <c r="PW36" s="37"/>
      <c r="PX36" s="37"/>
      <c r="PY36" s="37"/>
      <c r="PZ36" s="37"/>
      <c r="QA36" s="37"/>
      <c r="QB36" s="37"/>
      <c r="QC36" s="37"/>
      <c r="QD36" s="37"/>
      <c r="QE36" s="37"/>
      <c r="QF36" s="37"/>
      <c r="QG36" s="37"/>
      <c r="QH36" s="37"/>
      <c r="QI36" s="37"/>
      <c r="QJ36" s="37"/>
      <c r="QK36" s="37"/>
      <c r="QL36" s="37"/>
      <c r="QM36" s="37"/>
      <c r="QN36" s="37"/>
      <c r="QO36" s="37"/>
      <c r="QP36" s="37"/>
      <c r="QQ36" s="37"/>
      <c r="QR36" s="37"/>
      <c r="QS36" s="37"/>
      <c r="QT36" s="37"/>
      <c r="QU36" s="37"/>
      <c r="QV36" s="37"/>
      <c r="QW36" s="37"/>
      <c r="QX36" s="37"/>
      <c r="QY36" s="37"/>
      <c r="QZ36" s="37"/>
      <c r="RA36" s="37"/>
      <c r="RB36" s="37"/>
      <c r="RC36" s="37"/>
      <c r="RD36" s="37"/>
      <c r="RE36" s="37"/>
      <c r="RF36" s="37"/>
      <c r="RG36" s="37"/>
      <c r="RH36" s="37"/>
      <c r="RI36" s="37"/>
      <c r="RJ36" s="37"/>
      <c r="RK36" s="37"/>
      <c r="RL36" s="37"/>
      <c r="RM36" s="37"/>
      <c r="RN36" s="37"/>
      <c r="RO36" s="37"/>
      <c r="RP36" s="37"/>
      <c r="RQ36" s="37"/>
      <c r="RR36" s="37"/>
      <c r="RS36" s="37"/>
      <c r="RT36" s="37"/>
      <c r="RU36" s="37"/>
      <c r="RV36" s="37"/>
      <c r="RW36" s="37"/>
      <c r="RX36" s="37"/>
      <c r="RY36" s="37"/>
      <c r="RZ36" s="37"/>
      <c r="SA36" s="37"/>
      <c r="SB36" s="37"/>
      <c r="SC36" s="37"/>
      <c r="SD36" s="37"/>
      <c r="SE36" s="37"/>
      <c r="SF36" s="37"/>
      <c r="SG36" s="37"/>
      <c r="SH36" s="37"/>
      <c r="SI36" s="37"/>
      <c r="SJ36" s="37"/>
      <c r="SK36" s="37"/>
      <c r="SL36" s="37"/>
      <c r="SM36" s="37"/>
      <c r="SN36" s="37"/>
      <c r="SO36" s="37"/>
      <c r="SP36" s="37"/>
      <c r="SQ36" s="37"/>
      <c r="SR36" s="37"/>
      <c r="SS36" s="37"/>
      <c r="ST36" s="37"/>
      <c r="SU36" s="37"/>
      <c r="SV36" s="37"/>
      <c r="SW36" s="37"/>
      <c r="SX36" s="37"/>
      <c r="SY36" s="37"/>
      <c r="SZ36" s="37"/>
      <c r="TA36" s="37"/>
      <c r="TB36" s="37"/>
      <c r="TC36" s="37"/>
      <c r="TD36" s="37"/>
      <c r="TE36" s="37"/>
      <c r="TF36" s="37"/>
      <c r="TG36" s="37"/>
      <c r="TH36" s="37"/>
      <c r="TI36" s="37"/>
      <c r="TJ36" s="37"/>
      <c r="TK36" s="37"/>
      <c r="TL36" s="37"/>
      <c r="TM36" s="37"/>
      <c r="TN36" s="37"/>
      <c r="TO36" s="37"/>
      <c r="TP36" s="37"/>
      <c r="TQ36" s="37"/>
      <c r="TR36" s="37"/>
      <c r="TS36" s="37"/>
      <c r="TT36" s="37"/>
      <c r="TU36" s="37"/>
      <c r="TV36" s="37"/>
      <c r="TW36" s="37"/>
      <c r="TX36" s="37"/>
      <c r="TY36" s="37"/>
      <c r="TZ36" s="37"/>
      <c r="UA36" s="37"/>
      <c r="UB36" s="37"/>
      <c r="UC36" s="37"/>
      <c r="UD36" s="37"/>
      <c r="UE36" s="37"/>
      <c r="UF36" s="37"/>
      <c r="UG36" s="37"/>
      <c r="UH36" s="37"/>
      <c r="UI36" s="37"/>
      <c r="UJ36" s="37"/>
      <c r="UK36" s="37"/>
      <c r="UL36" s="37"/>
      <c r="UM36" s="37"/>
      <c r="UN36" s="37"/>
      <c r="UO36" s="37"/>
      <c r="UP36" s="37"/>
      <c r="UQ36" s="37"/>
      <c r="UR36" s="37"/>
      <c r="US36" s="37"/>
      <c r="UT36" s="37"/>
      <c r="UU36" s="37"/>
      <c r="UV36" s="37"/>
      <c r="UW36" s="37"/>
      <c r="UX36" s="37"/>
      <c r="UY36" s="37"/>
      <c r="UZ36" s="37"/>
      <c r="VA36" s="37"/>
      <c r="VB36" s="37"/>
      <c r="VC36" s="37"/>
      <c r="VD36" s="37"/>
      <c r="VE36" s="37"/>
      <c r="VF36" s="37"/>
      <c r="VG36" s="37"/>
      <c r="VH36" s="37"/>
      <c r="VI36" s="37"/>
      <c r="VJ36" s="37"/>
      <c r="VK36" s="37"/>
      <c r="VL36" s="37"/>
      <c r="VM36" s="37"/>
      <c r="VN36" s="37"/>
      <c r="VO36" s="37"/>
      <c r="VP36" s="37"/>
      <c r="VQ36" s="37"/>
      <c r="VR36" s="37"/>
      <c r="VS36" s="37"/>
      <c r="VT36" s="37"/>
      <c r="VU36" s="37"/>
      <c r="VV36" s="37"/>
      <c r="VW36" s="37"/>
      <c r="VX36" s="37"/>
      <c r="VY36" s="37"/>
      <c r="VZ36" s="37"/>
      <c r="WA36" s="37"/>
      <c r="WB36" s="37"/>
      <c r="WC36" s="37"/>
      <c r="WD36" s="37"/>
      <c r="WE36" s="37"/>
      <c r="WF36" s="37"/>
      <c r="WG36" s="37"/>
      <c r="WH36" s="37"/>
      <c r="WI36" s="37"/>
      <c r="WJ36" s="37"/>
      <c r="WK36" s="37"/>
      <c r="WL36" s="37"/>
      <c r="WM36" s="37"/>
      <c r="WN36" s="37"/>
      <c r="WO36" s="37"/>
      <c r="WP36" s="37"/>
      <c r="WQ36" s="37"/>
      <c r="WR36" s="37"/>
      <c r="WS36" s="37"/>
      <c r="WT36" s="37"/>
      <c r="WU36" s="37"/>
      <c r="WV36" s="37"/>
      <c r="WW36" s="37"/>
      <c r="WX36" s="37"/>
      <c r="WY36" s="37"/>
      <c r="WZ36" s="37"/>
      <c r="XA36" s="37"/>
      <c r="XB36" s="37"/>
      <c r="XC36" s="37"/>
      <c r="XD36" s="37"/>
      <c r="XE36" s="37"/>
      <c r="XF36" s="37"/>
      <c r="XG36" s="37"/>
      <c r="XH36" s="37"/>
      <c r="XI36" s="37"/>
      <c r="XJ36" s="37"/>
      <c r="XK36" s="37"/>
      <c r="XL36" s="37"/>
      <c r="XM36" s="37"/>
      <c r="XN36" s="37"/>
      <c r="XO36" s="37"/>
      <c r="XP36" s="37"/>
      <c r="XQ36" s="37"/>
      <c r="XR36" s="37"/>
      <c r="XS36" s="37"/>
      <c r="XT36" s="37"/>
      <c r="XU36" s="37"/>
      <c r="XV36" s="37"/>
      <c r="XW36" s="37"/>
      <c r="XX36" s="37"/>
      <c r="XY36" s="37"/>
      <c r="XZ36" s="37"/>
      <c r="YA36" s="37"/>
      <c r="YB36" s="37"/>
      <c r="YC36" s="37"/>
      <c r="YD36" s="37"/>
      <c r="YE36" s="37"/>
      <c r="YF36" s="37"/>
      <c r="YG36" s="37"/>
      <c r="YH36" s="37"/>
      <c r="YI36" s="37"/>
      <c r="YJ36" s="37"/>
      <c r="YK36" s="37"/>
      <c r="YL36" s="37"/>
      <c r="YM36" s="37"/>
      <c r="YN36" s="37"/>
      <c r="YO36" s="37"/>
      <c r="YP36" s="37"/>
      <c r="YQ36" s="37"/>
      <c r="YR36" s="37"/>
      <c r="YS36" s="37"/>
      <c r="YT36" s="37"/>
      <c r="YU36" s="37"/>
      <c r="YV36" s="37"/>
      <c r="YW36" s="37"/>
      <c r="YX36" s="37"/>
      <c r="YY36" s="37"/>
      <c r="YZ36" s="37"/>
      <c r="ZA36" s="37"/>
      <c r="ZB36" s="37"/>
      <c r="ZC36" s="37"/>
      <c r="ZD36" s="37"/>
      <c r="ZE36" s="37"/>
      <c r="ZF36" s="37"/>
      <c r="ZG36" s="37"/>
      <c r="ZH36" s="37"/>
      <c r="ZI36" s="37"/>
      <c r="ZJ36" s="37"/>
      <c r="ZK36" s="37"/>
      <c r="ZL36" s="37"/>
      <c r="ZM36" s="37"/>
      <c r="ZN36" s="37"/>
      <c r="ZO36" s="37"/>
      <c r="ZP36" s="37"/>
      <c r="ZQ36" s="37"/>
      <c r="ZR36" s="37"/>
      <c r="ZS36" s="37"/>
      <c r="ZT36" s="37"/>
      <c r="ZU36" s="37"/>
      <c r="ZV36" s="37"/>
      <c r="ZW36" s="37"/>
      <c r="ZX36" s="37"/>
      <c r="ZY36" s="37"/>
      <c r="ZZ36" s="37"/>
      <c r="AAA36" s="37"/>
      <c r="AAB36" s="37"/>
      <c r="AAC36" s="37"/>
      <c r="AAD36" s="37"/>
      <c r="AAE36" s="37"/>
      <c r="AAF36" s="37"/>
      <c r="AAG36" s="37"/>
      <c r="AAH36" s="37"/>
      <c r="AAI36" s="37"/>
      <c r="AAJ36" s="37"/>
      <c r="AAK36" s="37"/>
      <c r="AAL36" s="37"/>
      <c r="AAM36" s="37"/>
      <c r="AAN36" s="37"/>
      <c r="AAO36" s="37"/>
      <c r="AAP36" s="37"/>
      <c r="AAQ36" s="37"/>
      <c r="AAR36" s="37"/>
      <c r="AAS36" s="37"/>
      <c r="AAT36" s="37"/>
      <c r="AAU36" s="37"/>
      <c r="AAV36" s="37"/>
      <c r="AAW36" s="37"/>
      <c r="AAX36" s="37"/>
      <c r="AAY36" s="37"/>
      <c r="AAZ36" s="37"/>
      <c r="ABA36" s="37"/>
      <c r="ABB36" s="37"/>
      <c r="ABC36" s="37"/>
      <c r="ABD36" s="37"/>
      <c r="ABE36" s="37"/>
      <c r="ABF36" s="37"/>
      <c r="ABG36" s="37"/>
      <c r="ABH36" s="37"/>
      <c r="ABI36" s="37"/>
      <c r="ABJ36" s="37"/>
      <c r="ABK36" s="37"/>
      <c r="ABL36" s="37"/>
      <c r="ABM36" s="37"/>
      <c r="ABN36" s="37"/>
      <c r="ABO36" s="37"/>
      <c r="ABP36" s="37"/>
      <c r="ABQ36" s="37"/>
      <c r="ABR36" s="37"/>
      <c r="ABS36" s="37"/>
      <c r="ABT36" s="37"/>
      <c r="ABU36" s="37"/>
      <c r="ABV36" s="37"/>
      <c r="ABW36" s="37"/>
      <c r="ABX36" s="37"/>
      <c r="ABY36" s="37"/>
      <c r="ABZ36" s="37"/>
      <c r="ACA36" s="37"/>
      <c r="ACB36" s="37"/>
      <c r="ACC36" s="37"/>
      <c r="ACD36" s="37"/>
      <c r="ACE36" s="37"/>
      <c r="ACF36" s="37"/>
      <c r="ACG36" s="37"/>
      <c r="ACH36" s="37"/>
      <c r="ACI36" s="37"/>
      <c r="ACJ36" s="37"/>
      <c r="ACK36" s="37"/>
      <c r="ACL36" s="37"/>
      <c r="ACM36" s="37"/>
      <c r="ACN36" s="37"/>
      <c r="ACO36" s="37"/>
      <c r="ACP36" s="37"/>
      <c r="ACQ36" s="37"/>
      <c r="ACR36" s="37"/>
      <c r="ACS36" s="37"/>
      <c r="ACT36" s="37"/>
      <c r="ACU36" s="37"/>
      <c r="ACV36" s="37"/>
      <c r="ACW36" s="37"/>
      <c r="ACX36" s="37"/>
      <c r="ACY36" s="37"/>
      <c r="ACZ36" s="37"/>
      <c r="ADA36" s="37"/>
      <c r="ADB36" s="37"/>
      <c r="ADC36" s="37"/>
      <c r="ADD36" s="37"/>
      <c r="ADE36" s="37"/>
      <c r="ADF36" s="37"/>
      <c r="ADG36" s="37"/>
      <c r="ADH36" s="37"/>
      <c r="ADI36" s="37"/>
      <c r="ADJ36" s="37"/>
      <c r="ADK36" s="37"/>
      <c r="ADL36" s="37"/>
      <c r="ADM36" s="37"/>
      <c r="ADN36" s="37"/>
      <c r="ADO36" s="37"/>
      <c r="ADP36" s="37"/>
      <c r="ADQ36" s="37"/>
      <c r="ADR36" s="37"/>
      <c r="ADS36" s="37"/>
      <c r="ADT36" s="37"/>
      <c r="ADU36" s="37"/>
      <c r="ADV36" s="37"/>
      <c r="ADW36" s="37"/>
      <c r="ADX36" s="37"/>
      <c r="ADY36" s="37"/>
      <c r="ADZ36" s="37"/>
      <c r="AEA36" s="37"/>
      <c r="AEB36" s="37"/>
      <c r="AEC36" s="37"/>
      <c r="AED36" s="37"/>
      <c r="AEE36" s="37"/>
      <c r="AEF36" s="37"/>
      <c r="AEG36" s="37"/>
      <c r="AEH36" s="37"/>
      <c r="AEI36" s="37"/>
      <c r="AEJ36" s="37"/>
      <c r="AEK36" s="37"/>
      <c r="AEL36" s="37"/>
      <c r="AEM36" s="37"/>
      <c r="AEN36" s="37"/>
      <c r="AEO36" s="37"/>
      <c r="AEP36" s="37"/>
      <c r="AEQ36" s="37"/>
      <c r="AER36" s="37"/>
      <c r="AES36" s="37"/>
      <c r="AET36" s="37"/>
      <c r="AEU36" s="37"/>
      <c r="AEV36" s="37"/>
      <c r="AEW36" s="37"/>
      <c r="AEX36" s="37"/>
      <c r="AEY36" s="37"/>
      <c r="AEZ36" s="37"/>
      <c r="AFA36" s="37"/>
      <c r="AFB36" s="37"/>
      <c r="AFC36" s="37"/>
      <c r="AFD36" s="37"/>
      <c r="AFE36" s="37"/>
      <c r="AFF36" s="37"/>
      <c r="AFG36" s="37"/>
      <c r="AFH36" s="37"/>
      <c r="AFI36" s="37"/>
      <c r="AFJ36" s="37"/>
      <c r="AFK36" s="37"/>
      <c r="AFL36" s="37"/>
      <c r="AFM36" s="37"/>
      <c r="AFN36" s="37"/>
      <c r="AFO36" s="37"/>
      <c r="AFP36" s="37"/>
      <c r="AFQ36" s="37"/>
      <c r="AFR36" s="37"/>
      <c r="AFS36" s="37"/>
      <c r="AFT36" s="37"/>
      <c r="AFU36" s="37"/>
      <c r="AFV36" s="37"/>
      <c r="AFW36" s="37"/>
      <c r="AFX36" s="37"/>
      <c r="AFY36" s="37"/>
      <c r="AFZ36" s="37"/>
      <c r="AGA36" s="37"/>
      <c r="AGB36" s="37"/>
      <c r="AGC36" s="37"/>
      <c r="AGD36" s="37"/>
      <c r="AGE36" s="37"/>
      <c r="AGF36" s="37"/>
      <c r="AGG36" s="37"/>
      <c r="AGH36" s="37"/>
      <c r="AGI36" s="37"/>
      <c r="AGJ36" s="37"/>
      <c r="AGK36" s="37"/>
      <c r="AGL36" s="37"/>
      <c r="AGM36" s="37"/>
      <c r="AGN36" s="37"/>
      <c r="AGO36" s="37"/>
      <c r="AGP36" s="37"/>
      <c r="AGQ36" s="37"/>
      <c r="AGR36" s="37"/>
      <c r="AGS36" s="37"/>
      <c r="AGT36" s="37"/>
      <c r="AGU36" s="37"/>
      <c r="AGV36" s="37"/>
      <c r="AGW36" s="37"/>
      <c r="AGX36" s="37"/>
      <c r="AGY36" s="37"/>
      <c r="AGZ36" s="37"/>
      <c r="AHA36" s="37"/>
      <c r="AHB36" s="37"/>
      <c r="AHC36" s="37"/>
      <c r="AHD36" s="37"/>
      <c r="AHE36" s="37"/>
      <c r="AHF36" s="37"/>
      <c r="AHG36" s="37"/>
      <c r="AHH36" s="37"/>
      <c r="AHI36" s="37"/>
      <c r="AHJ36" s="37"/>
      <c r="AHK36" s="37"/>
      <c r="AHL36" s="37"/>
      <c r="AHM36" s="37"/>
      <c r="AHN36" s="37"/>
      <c r="AHO36" s="37"/>
      <c r="AHP36" s="37"/>
      <c r="AHQ36" s="37"/>
      <c r="AHR36" s="37"/>
      <c r="AHS36" s="37"/>
      <c r="AHT36" s="37"/>
      <c r="AHU36" s="37"/>
      <c r="AHV36" s="37"/>
      <c r="AHW36" s="37"/>
      <c r="AHX36" s="37"/>
      <c r="AHY36" s="37"/>
      <c r="AHZ36" s="37"/>
      <c r="AIA36" s="37"/>
      <c r="AIB36" s="37"/>
      <c r="AIC36" s="37"/>
      <c r="AID36" s="37"/>
      <c r="AIE36" s="37"/>
      <c r="AIF36" s="37"/>
      <c r="AIG36" s="37"/>
      <c r="AIH36" s="37"/>
      <c r="AII36" s="37"/>
      <c r="AIJ36" s="37"/>
      <c r="AIK36" s="37"/>
      <c r="AIL36" s="37"/>
      <c r="AIM36" s="37"/>
      <c r="AIN36" s="37"/>
      <c r="AIO36" s="37"/>
      <c r="AIP36" s="37"/>
      <c r="AIQ36" s="37"/>
      <c r="AIR36" s="37"/>
      <c r="AIS36" s="37"/>
      <c r="AIT36" s="37"/>
      <c r="AIU36" s="37"/>
      <c r="AIV36" s="37"/>
      <c r="AIW36" s="37"/>
      <c r="AIX36" s="37"/>
      <c r="AIY36" s="37"/>
      <c r="AIZ36" s="37"/>
      <c r="AJA36" s="37"/>
      <c r="AJB36" s="37"/>
      <c r="AJC36" s="37"/>
      <c r="AJD36" s="37"/>
      <c r="AJE36" s="37"/>
      <c r="AJF36" s="37"/>
      <c r="AJG36" s="37"/>
      <c r="AJH36" s="37"/>
      <c r="AJI36" s="37"/>
      <c r="AJJ36" s="37"/>
      <c r="AJK36" s="37"/>
      <c r="AJL36" s="37"/>
      <c r="AJM36" s="37"/>
      <c r="AJN36" s="37"/>
      <c r="AJO36" s="37"/>
      <c r="AJP36" s="37"/>
      <c r="AJQ36" s="37"/>
      <c r="AJR36" s="37"/>
      <c r="AJS36" s="37"/>
      <c r="AJT36" s="37"/>
      <c r="AJU36" s="37"/>
      <c r="AJV36" s="37"/>
      <c r="AJW36" s="37"/>
      <c r="AJX36" s="37"/>
      <c r="AJY36" s="37"/>
      <c r="AJZ36" s="37"/>
      <c r="AKA36" s="37"/>
      <c r="AKB36" s="37"/>
      <c r="AKC36" s="37"/>
      <c r="AKD36" s="37"/>
      <c r="AKE36" s="37"/>
      <c r="AKF36" s="37"/>
      <c r="AKG36" s="37"/>
      <c r="AKH36" s="37"/>
      <c r="AKI36" s="37"/>
      <c r="AKJ36" s="37"/>
      <c r="AKK36" s="37"/>
      <c r="AKL36" s="37"/>
      <c r="AKM36" s="37"/>
      <c r="AKN36" s="37"/>
    </row>
    <row r="37" spans="1:976" s="39" customFormat="1" ht="69" customHeight="1" x14ac:dyDescent="0.3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  <c r="IS37" s="37"/>
      <c r="IT37" s="37"/>
      <c r="IU37" s="37"/>
      <c r="IV37" s="37"/>
      <c r="IW37" s="37"/>
      <c r="IX37" s="37"/>
      <c r="IY37" s="37"/>
      <c r="IZ37" s="37"/>
      <c r="JA37" s="37"/>
      <c r="JB37" s="37"/>
      <c r="JC37" s="37"/>
      <c r="JD37" s="37"/>
      <c r="JE37" s="37"/>
      <c r="JF37" s="37"/>
      <c r="JG37" s="37"/>
      <c r="JH37" s="37"/>
      <c r="JI37" s="37"/>
      <c r="JJ37" s="37"/>
      <c r="JK37" s="37"/>
      <c r="JL37" s="37"/>
      <c r="JM37" s="37"/>
      <c r="JN37" s="37"/>
      <c r="JO37" s="37"/>
      <c r="JP37" s="37"/>
      <c r="JQ37" s="37"/>
      <c r="JR37" s="37"/>
      <c r="JS37" s="37"/>
      <c r="JT37" s="37"/>
      <c r="JU37" s="37"/>
      <c r="JV37" s="37"/>
      <c r="JW37" s="37"/>
      <c r="JX37" s="37"/>
      <c r="JY37" s="37"/>
      <c r="JZ37" s="37"/>
      <c r="KA37" s="37"/>
      <c r="KB37" s="37"/>
      <c r="KC37" s="37"/>
      <c r="KD37" s="37"/>
      <c r="KE37" s="37"/>
      <c r="KF37" s="37"/>
      <c r="KG37" s="37"/>
      <c r="KH37" s="37"/>
      <c r="KI37" s="37"/>
      <c r="KJ37" s="37"/>
      <c r="KK37" s="37"/>
      <c r="KL37" s="37"/>
      <c r="KM37" s="37"/>
      <c r="KN37" s="37"/>
      <c r="KO37" s="37"/>
      <c r="KP37" s="37"/>
      <c r="KQ37" s="37"/>
      <c r="KR37" s="37"/>
      <c r="KS37" s="37"/>
      <c r="KT37" s="37"/>
      <c r="KU37" s="37"/>
      <c r="KV37" s="37"/>
      <c r="KW37" s="37"/>
      <c r="KX37" s="37"/>
      <c r="KY37" s="37"/>
      <c r="KZ37" s="37"/>
      <c r="LA37" s="37"/>
      <c r="LB37" s="37"/>
      <c r="LC37" s="37"/>
      <c r="LD37" s="37"/>
      <c r="LE37" s="37"/>
      <c r="LF37" s="37"/>
      <c r="LG37" s="37"/>
      <c r="LH37" s="37"/>
      <c r="LI37" s="37"/>
      <c r="LJ37" s="37"/>
      <c r="LK37" s="37"/>
      <c r="LL37" s="37"/>
      <c r="LM37" s="37"/>
      <c r="LN37" s="37"/>
      <c r="LO37" s="37"/>
      <c r="LP37" s="37"/>
      <c r="LQ37" s="37"/>
      <c r="LR37" s="37"/>
      <c r="LS37" s="37"/>
      <c r="LT37" s="37"/>
      <c r="LU37" s="37"/>
      <c r="LV37" s="37"/>
      <c r="LW37" s="37"/>
      <c r="LX37" s="37"/>
      <c r="LY37" s="37"/>
      <c r="LZ37" s="37"/>
      <c r="MA37" s="37"/>
      <c r="MB37" s="37"/>
      <c r="MC37" s="37"/>
      <c r="MD37" s="37"/>
      <c r="ME37" s="37"/>
      <c r="MF37" s="37"/>
      <c r="MG37" s="37"/>
      <c r="MH37" s="37"/>
      <c r="MI37" s="37"/>
      <c r="MJ37" s="37"/>
      <c r="MK37" s="37"/>
      <c r="ML37" s="37"/>
      <c r="MM37" s="37"/>
      <c r="MN37" s="37"/>
      <c r="MO37" s="37"/>
      <c r="MP37" s="37"/>
      <c r="MQ37" s="37"/>
      <c r="MR37" s="37"/>
      <c r="MS37" s="37"/>
      <c r="MT37" s="37"/>
      <c r="MU37" s="37"/>
      <c r="MV37" s="37"/>
      <c r="MW37" s="37"/>
      <c r="MX37" s="37"/>
      <c r="MY37" s="37"/>
      <c r="MZ37" s="37"/>
      <c r="NA37" s="37"/>
      <c r="NB37" s="37"/>
      <c r="NC37" s="37"/>
      <c r="ND37" s="37"/>
      <c r="NE37" s="37"/>
      <c r="NF37" s="37"/>
      <c r="NG37" s="37"/>
      <c r="NH37" s="37"/>
      <c r="NI37" s="37"/>
      <c r="NJ37" s="37"/>
      <c r="NK37" s="37"/>
      <c r="NL37" s="37"/>
      <c r="NM37" s="37"/>
      <c r="NN37" s="37"/>
      <c r="NO37" s="37"/>
      <c r="NP37" s="37"/>
      <c r="NQ37" s="37"/>
      <c r="NR37" s="37"/>
      <c r="NS37" s="37"/>
      <c r="NT37" s="37"/>
      <c r="NU37" s="37"/>
      <c r="NV37" s="37"/>
      <c r="NW37" s="37"/>
      <c r="NX37" s="37"/>
      <c r="NY37" s="37"/>
      <c r="NZ37" s="37"/>
      <c r="OA37" s="37"/>
      <c r="OB37" s="37"/>
      <c r="OC37" s="37"/>
      <c r="OD37" s="37"/>
      <c r="OE37" s="37"/>
      <c r="OF37" s="37"/>
      <c r="OG37" s="37"/>
      <c r="OH37" s="37"/>
      <c r="OI37" s="37"/>
      <c r="OJ37" s="37"/>
      <c r="OK37" s="37"/>
      <c r="OL37" s="37"/>
      <c r="OM37" s="37"/>
      <c r="ON37" s="37"/>
      <c r="OO37" s="37"/>
      <c r="OP37" s="37"/>
      <c r="OQ37" s="37"/>
      <c r="OR37" s="37"/>
      <c r="OS37" s="37"/>
      <c r="OT37" s="37"/>
      <c r="OU37" s="37"/>
      <c r="OV37" s="37"/>
      <c r="OW37" s="37"/>
      <c r="OX37" s="37"/>
      <c r="OY37" s="37"/>
      <c r="OZ37" s="37"/>
      <c r="PA37" s="37"/>
      <c r="PB37" s="37"/>
      <c r="PC37" s="37"/>
      <c r="PD37" s="37"/>
      <c r="PE37" s="37"/>
      <c r="PF37" s="37"/>
      <c r="PG37" s="37"/>
      <c r="PH37" s="37"/>
      <c r="PI37" s="37"/>
      <c r="PJ37" s="37"/>
      <c r="PK37" s="37"/>
      <c r="PL37" s="37"/>
      <c r="PM37" s="37"/>
      <c r="PN37" s="37"/>
      <c r="PO37" s="37"/>
      <c r="PP37" s="37"/>
      <c r="PQ37" s="37"/>
      <c r="PR37" s="37"/>
      <c r="PS37" s="37"/>
      <c r="PT37" s="37"/>
      <c r="PU37" s="37"/>
      <c r="PV37" s="37"/>
      <c r="PW37" s="37"/>
      <c r="PX37" s="37"/>
      <c r="PY37" s="37"/>
      <c r="PZ37" s="37"/>
      <c r="QA37" s="37"/>
      <c r="QB37" s="37"/>
      <c r="QC37" s="37"/>
      <c r="QD37" s="37"/>
      <c r="QE37" s="37"/>
      <c r="QF37" s="37"/>
      <c r="QG37" s="37"/>
      <c r="QH37" s="37"/>
      <c r="QI37" s="37"/>
      <c r="QJ37" s="37"/>
      <c r="QK37" s="37"/>
      <c r="QL37" s="37"/>
      <c r="QM37" s="37"/>
      <c r="QN37" s="37"/>
      <c r="QO37" s="37"/>
      <c r="QP37" s="37"/>
      <c r="QQ37" s="37"/>
      <c r="QR37" s="37"/>
      <c r="QS37" s="37"/>
      <c r="QT37" s="37"/>
      <c r="QU37" s="37"/>
      <c r="QV37" s="37"/>
      <c r="QW37" s="37"/>
      <c r="QX37" s="37"/>
      <c r="QY37" s="37"/>
      <c r="QZ37" s="37"/>
      <c r="RA37" s="37"/>
      <c r="RB37" s="37"/>
      <c r="RC37" s="37"/>
      <c r="RD37" s="37"/>
      <c r="RE37" s="37"/>
      <c r="RF37" s="37"/>
      <c r="RG37" s="37"/>
      <c r="RH37" s="37"/>
      <c r="RI37" s="37"/>
      <c r="RJ37" s="37"/>
      <c r="RK37" s="37"/>
      <c r="RL37" s="37"/>
      <c r="RM37" s="37"/>
      <c r="RN37" s="37"/>
      <c r="RO37" s="37"/>
      <c r="RP37" s="37"/>
      <c r="RQ37" s="37"/>
      <c r="RR37" s="37"/>
      <c r="RS37" s="37"/>
      <c r="RT37" s="37"/>
      <c r="RU37" s="37"/>
      <c r="RV37" s="37"/>
      <c r="RW37" s="37"/>
      <c r="RX37" s="37"/>
      <c r="RY37" s="37"/>
      <c r="RZ37" s="37"/>
      <c r="SA37" s="37"/>
      <c r="SB37" s="37"/>
      <c r="SC37" s="37"/>
      <c r="SD37" s="37"/>
      <c r="SE37" s="37"/>
      <c r="SF37" s="37"/>
      <c r="SG37" s="37"/>
      <c r="SH37" s="37"/>
      <c r="SI37" s="37"/>
      <c r="SJ37" s="37"/>
      <c r="SK37" s="37"/>
      <c r="SL37" s="37"/>
      <c r="SM37" s="37"/>
      <c r="SN37" s="37"/>
      <c r="SO37" s="37"/>
      <c r="SP37" s="37"/>
      <c r="SQ37" s="37"/>
      <c r="SR37" s="37"/>
      <c r="SS37" s="37"/>
      <c r="ST37" s="37"/>
      <c r="SU37" s="37"/>
      <c r="SV37" s="37"/>
      <c r="SW37" s="37"/>
      <c r="SX37" s="37"/>
      <c r="SY37" s="37"/>
      <c r="SZ37" s="37"/>
      <c r="TA37" s="37"/>
      <c r="TB37" s="37"/>
      <c r="TC37" s="37"/>
      <c r="TD37" s="37"/>
      <c r="TE37" s="37"/>
      <c r="TF37" s="37"/>
      <c r="TG37" s="37"/>
      <c r="TH37" s="37"/>
      <c r="TI37" s="37"/>
      <c r="TJ37" s="37"/>
      <c r="TK37" s="37"/>
      <c r="TL37" s="37"/>
      <c r="TM37" s="37"/>
      <c r="TN37" s="37"/>
      <c r="TO37" s="37"/>
      <c r="TP37" s="37"/>
      <c r="TQ37" s="37"/>
      <c r="TR37" s="37"/>
      <c r="TS37" s="37"/>
      <c r="TT37" s="37"/>
      <c r="TU37" s="37"/>
      <c r="TV37" s="37"/>
      <c r="TW37" s="37"/>
      <c r="TX37" s="37"/>
      <c r="TY37" s="37"/>
      <c r="TZ37" s="37"/>
      <c r="UA37" s="37"/>
      <c r="UB37" s="37"/>
      <c r="UC37" s="37"/>
      <c r="UD37" s="37"/>
      <c r="UE37" s="37"/>
      <c r="UF37" s="37"/>
      <c r="UG37" s="37"/>
      <c r="UH37" s="37"/>
      <c r="UI37" s="37"/>
      <c r="UJ37" s="37"/>
      <c r="UK37" s="37"/>
      <c r="UL37" s="37"/>
      <c r="UM37" s="37"/>
      <c r="UN37" s="37"/>
      <c r="UO37" s="37"/>
      <c r="UP37" s="37"/>
      <c r="UQ37" s="37"/>
      <c r="UR37" s="37"/>
      <c r="US37" s="37"/>
      <c r="UT37" s="37"/>
      <c r="UU37" s="37"/>
      <c r="UV37" s="37"/>
      <c r="UW37" s="37"/>
      <c r="UX37" s="37"/>
      <c r="UY37" s="37"/>
      <c r="UZ37" s="37"/>
      <c r="VA37" s="37"/>
      <c r="VB37" s="37"/>
      <c r="VC37" s="37"/>
      <c r="VD37" s="37"/>
      <c r="VE37" s="37"/>
      <c r="VF37" s="37"/>
      <c r="VG37" s="37"/>
      <c r="VH37" s="37"/>
      <c r="VI37" s="37"/>
      <c r="VJ37" s="37"/>
      <c r="VK37" s="37"/>
      <c r="VL37" s="37"/>
      <c r="VM37" s="37"/>
      <c r="VN37" s="37"/>
      <c r="VO37" s="37"/>
      <c r="VP37" s="37"/>
      <c r="VQ37" s="37"/>
      <c r="VR37" s="37"/>
      <c r="VS37" s="37"/>
      <c r="VT37" s="37"/>
      <c r="VU37" s="37"/>
      <c r="VV37" s="37"/>
      <c r="VW37" s="37"/>
      <c r="VX37" s="37"/>
      <c r="VY37" s="37"/>
      <c r="VZ37" s="37"/>
      <c r="WA37" s="37"/>
      <c r="WB37" s="37"/>
      <c r="WC37" s="37"/>
      <c r="WD37" s="37"/>
      <c r="WE37" s="37"/>
      <c r="WF37" s="37"/>
      <c r="WG37" s="37"/>
      <c r="WH37" s="37"/>
      <c r="WI37" s="37"/>
      <c r="WJ37" s="37"/>
      <c r="WK37" s="37"/>
      <c r="WL37" s="37"/>
      <c r="WM37" s="37"/>
      <c r="WN37" s="37"/>
      <c r="WO37" s="37"/>
      <c r="WP37" s="37"/>
      <c r="WQ37" s="37"/>
      <c r="WR37" s="37"/>
      <c r="WS37" s="37"/>
      <c r="WT37" s="37"/>
      <c r="WU37" s="37"/>
      <c r="WV37" s="37"/>
      <c r="WW37" s="37"/>
      <c r="WX37" s="37"/>
      <c r="WY37" s="37"/>
      <c r="WZ37" s="37"/>
      <c r="XA37" s="37"/>
      <c r="XB37" s="37"/>
      <c r="XC37" s="37"/>
      <c r="XD37" s="37"/>
      <c r="XE37" s="37"/>
      <c r="XF37" s="37"/>
      <c r="XG37" s="37"/>
      <c r="XH37" s="37"/>
      <c r="XI37" s="37"/>
      <c r="XJ37" s="37"/>
      <c r="XK37" s="37"/>
      <c r="XL37" s="37"/>
      <c r="XM37" s="37"/>
      <c r="XN37" s="37"/>
      <c r="XO37" s="37"/>
      <c r="XP37" s="37"/>
      <c r="XQ37" s="37"/>
      <c r="XR37" s="37"/>
      <c r="XS37" s="37"/>
      <c r="XT37" s="37"/>
      <c r="XU37" s="37"/>
      <c r="XV37" s="37"/>
      <c r="XW37" s="37"/>
      <c r="XX37" s="37"/>
      <c r="XY37" s="37"/>
      <c r="XZ37" s="37"/>
      <c r="YA37" s="37"/>
      <c r="YB37" s="37"/>
      <c r="YC37" s="37"/>
      <c r="YD37" s="37"/>
      <c r="YE37" s="37"/>
      <c r="YF37" s="37"/>
      <c r="YG37" s="37"/>
      <c r="YH37" s="37"/>
      <c r="YI37" s="37"/>
      <c r="YJ37" s="37"/>
      <c r="YK37" s="37"/>
      <c r="YL37" s="37"/>
      <c r="YM37" s="37"/>
      <c r="YN37" s="37"/>
      <c r="YO37" s="37"/>
      <c r="YP37" s="37"/>
      <c r="YQ37" s="37"/>
      <c r="YR37" s="37"/>
      <c r="YS37" s="37"/>
      <c r="YT37" s="37"/>
      <c r="YU37" s="37"/>
      <c r="YV37" s="37"/>
      <c r="YW37" s="37"/>
      <c r="YX37" s="37"/>
      <c r="YY37" s="37"/>
      <c r="YZ37" s="37"/>
      <c r="ZA37" s="37"/>
      <c r="ZB37" s="37"/>
      <c r="ZC37" s="37"/>
      <c r="ZD37" s="37"/>
      <c r="ZE37" s="37"/>
      <c r="ZF37" s="37"/>
      <c r="ZG37" s="37"/>
      <c r="ZH37" s="37"/>
      <c r="ZI37" s="37"/>
      <c r="ZJ37" s="37"/>
      <c r="ZK37" s="37"/>
      <c r="ZL37" s="37"/>
      <c r="ZM37" s="37"/>
      <c r="ZN37" s="37"/>
      <c r="ZO37" s="37"/>
      <c r="ZP37" s="37"/>
      <c r="ZQ37" s="37"/>
      <c r="ZR37" s="37"/>
      <c r="ZS37" s="37"/>
      <c r="ZT37" s="37"/>
      <c r="ZU37" s="37"/>
      <c r="ZV37" s="37"/>
      <c r="ZW37" s="37"/>
      <c r="ZX37" s="37"/>
      <c r="ZY37" s="37"/>
      <c r="ZZ37" s="37"/>
      <c r="AAA37" s="37"/>
      <c r="AAB37" s="37"/>
      <c r="AAC37" s="37"/>
      <c r="AAD37" s="37"/>
      <c r="AAE37" s="37"/>
      <c r="AAF37" s="37"/>
      <c r="AAG37" s="37"/>
      <c r="AAH37" s="37"/>
      <c r="AAI37" s="37"/>
      <c r="AAJ37" s="37"/>
      <c r="AAK37" s="37"/>
      <c r="AAL37" s="37"/>
      <c r="AAM37" s="37"/>
      <c r="AAN37" s="37"/>
      <c r="AAO37" s="37"/>
      <c r="AAP37" s="37"/>
      <c r="AAQ37" s="37"/>
      <c r="AAR37" s="37"/>
      <c r="AAS37" s="37"/>
      <c r="AAT37" s="37"/>
      <c r="AAU37" s="37"/>
      <c r="AAV37" s="37"/>
      <c r="AAW37" s="37"/>
      <c r="AAX37" s="37"/>
      <c r="AAY37" s="37"/>
      <c r="AAZ37" s="37"/>
      <c r="ABA37" s="37"/>
      <c r="ABB37" s="37"/>
      <c r="ABC37" s="37"/>
      <c r="ABD37" s="37"/>
      <c r="ABE37" s="37"/>
      <c r="ABF37" s="37"/>
      <c r="ABG37" s="37"/>
      <c r="ABH37" s="37"/>
      <c r="ABI37" s="37"/>
      <c r="ABJ37" s="37"/>
      <c r="ABK37" s="37"/>
      <c r="ABL37" s="37"/>
      <c r="ABM37" s="37"/>
      <c r="ABN37" s="37"/>
      <c r="ABO37" s="37"/>
      <c r="ABP37" s="37"/>
      <c r="ABQ37" s="37"/>
      <c r="ABR37" s="37"/>
      <c r="ABS37" s="37"/>
      <c r="ABT37" s="37"/>
      <c r="ABU37" s="37"/>
      <c r="ABV37" s="37"/>
      <c r="ABW37" s="37"/>
      <c r="ABX37" s="37"/>
      <c r="ABY37" s="37"/>
      <c r="ABZ37" s="37"/>
      <c r="ACA37" s="37"/>
      <c r="ACB37" s="37"/>
      <c r="ACC37" s="37"/>
      <c r="ACD37" s="37"/>
      <c r="ACE37" s="37"/>
      <c r="ACF37" s="37"/>
      <c r="ACG37" s="37"/>
      <c r="ACH37" s="37"/>
      <c r="ACI37" s="37"/>
      <c r="ACJ37" s="37"/>
      <c r="ACK37" s="37"/>
      <c r="ACL37" s="37"/>
      <c r="ACM37" s="37"/>
      <c r="ACN37" s="37"/>
      <c r="ACO37" s="37"/>
      <c r="ACP37" s="37"/>
      <c r="ACQ37" s="37"/>
      <c r="ACR37" s="37"/>
      <c r="ACS37" s="37"/>
      <c r="ACT37" s="37"/>
      <c r="ACU37" s="37"/>
      <c r="ACV37" s="37"/>
      <c r="ACW37" s="37"/>
      <c r="ACX37" s="37"/>
      <c r="ACY37" s="37"/>
      <c r="ACZ37" s="37"/>
      <c r="ADA37" s="37"/>
      <c r="ADB37" s="37"/>
      <c r="ADC37" s="37"/>
      <c r="ADD37" s="37"/>
      <c r="ADE37" s="37"/>
      <c r="ADF37" s="37"/>
      <c r="ADG37" s="37"/>
      <c r="ADH37" s="37"/>
      <c r="ADI37" s="37"/>
      <c r="ADJ37" s="37"/>
      <c r="ADK37" s="37"/>
      <c r="ADL37" s="37"/>
      <c r="ADM37" s="37"/>
      <c r="ADN37" s="37"/>
      <c r="ADO37" s="37"/>
      <c r="ADP37" s="37"/>
      <c r="ADQ37" s="37"/>
      <c r="ADR37" s="37"/>
      <c r="ADS37" s="37"/>
      <c r="ADT37" s="37"/>
      <c r="ADU37" s="37"/>
      <c r="ADV37" s="37"/>
      <c r="ADW37" s="37"/>
      <c r="ADX37" s="37"/>
      <c r="ADY37" s="37"/>
      <c r="ADZ37" s="37"/>
      <c r="AEA37" s="37"/>
      <c r="AEB37" s="37"/>
      <c r="AEC37" s="37"/>
      <c r="AED37" s="37"/>
      <c r="AEE37" s="37"/>
      <c r="AEF37" s="37"/>
      <c r="AEG37" s="37"/>
      <c r="AEH37" s="37"/>
      <c r="AEI37" s="37"/>
      <c r="AEJ37" s="37"/>
      <c r="AEK37" s="37"/>
      <c r="AEL37" s="37"/>
      <c r="AEM37" s="37"/>
      <c r="AEN37" s="37"/>
      <c r="AEO37" s="37"/>
      <c r="AEP37" s="37"/>
      <c r="AEQ37" s="37"/>
      <c r="AER37" s="37"/>
      <c r="AES37" s="37"/>
      <c r="AET37" s="37"/>
      <c r="AEU37" s="37"/>
      <c r="AEV37" s="37"/>
      <c r="AEW37" s="37"/>
      <c r="AEX37" s="37"/>
      <c r="AEY37" s="37"/>
      <c r="AEZ37" s="37"/>
      <c r="AFA37" s="37"/>
      <c r="AFB37" s="37"/>
      <c r="AFC37" s="37"/>
      <c r="AFD37" s="37"/>
      <c r="AFE37" s="37"/>
      <c r="AFF37" s="37"/>
      <c r="AFG37" s="37"/>
      <c r="AFH37" s="37"/>
      <c r="AFI37" s="37"/>
      <c r="AFJ37" s="37"/>
      <c r="AFK37" s="37"/>
      <c r="AFL37" s="37"/>
      <c r="AFM37" s="37"/>
      <c r="AFN37" s="37"/>
      <c r="AFO37" s="37"/>
      <c r="AFP37" s="37"/>
      <c r="AFQ37" s="37"/>
      <c r="AFR37" s="37"/>
      <c r="AFS37" s="37"/>
      <c r="AFT37" s="37"/>
      <c r="AFU37" s="37"/>
      <c r="AFV37" s="37"/>
      <c r="AFW37" s="37"/>
      <c r="AFX37" s="37"/>
      <c r="AFY37" s="37"/>
      <c r="AFZ37" s="37"/>
      <c r="AGA37" s="37"/>
      <c r="AGB37" s="37"/>
      <c r="AGC37" s="37"/>
      <c r="AGD37" s="37"/>
      <c r="AGE37" s="37"/>
      <c r="AGF37" s="37"/>
      <c r="AGG37" s="37"/>
      <c r="AGH37" s="37"/>
      <c r="AGI37" s="37"/>
      <c r="AGJ37" s="37"/>
      <c r="AGK37" s="37"/>
      <c r="AGL37" s="37"/>
      <c r="AGM37" s="37"/>
      <c r="AGN37" s="37"/>
      <c r="AGO37" s="37"/>
      <c r="AGP37" s="37"/>
      <c r="AGQ37" s="37"/>
      <c r="AGR37" s="37"/>
      <c r="AGS37" s="37"/>
      <c r="AGT37" s="37"/>
      <c r="AGU37" s="37"/>
      <c r="AGV37" s="37"/>
      <c r="AGW37" s="37"/>
      <c r="AGX37" s="37"/>
      <c r="AGY37" s="37"/>
      <c r="AGZ37" s="37"/>
      <c r="AHA37" s="37"/>
      <c r="AHB37" s="37"/>
      <c r="AHC37" s="37"/>
      <c r="AHD37" s="37"/>
      <c r="AHE37" s="37"/>
      <c r="AHF37" s="37"/>
      <c r="AHG37" s="37"/>
      <c r="AHH37" s="37"/>
      <c r="AHI37" s="37"/>
      <c r="AHJ37" s="37"/>
      <c r="AHK37" s="37"/>
      <c r="AHL37" s="37"/>
      <c r="AHM37" s="37"/>
      <c r="AHN37" s="37"/>
      <c r="AHO37" s="37"/>
      <c r="AHP37" s="37"/>
      <c r="AHQ37" s="37"/>
      <c r="AHR37" s="37"/>
      <c r="AHS37" s="37"/>
      <c r="AHT37" s="37"/>
      <c r="AHU37" s="37"/>
      <c r="AHV37" s="37"/>
      <c r="AHW37" s="37"/>
      <c r="AHX37" s="37"/>
      <c r="AHY37" s="37"/>
      <c r="AHZ37" s="37"/>
      <c r="AIA37" s="37"/>
      <c r="AIB37" s="37"/>
      <c r="AIC37" s="37"/>
      <c r="AID37" s="37"/>
      <c r="AIE37" s="37"/>
      <c r="AIF37" s="37"/>
      <c r="AIG37" s="37"/>
      <c r="AIH37" s="37"/>
      <c r="AII37" s="37"/>
      <c r="AIJ37" s="37"/>
      <c r="AIK37" s="37"/>
      <c r="AIL37" s="37"/>
      <c r="AIM37" s="37"/>
      <c r="AIN37" s="37"/>
      <c r="AIO37" s="37"/>
      <c r="AIP37" s="37"/>
      <c r="AIQ37" s="37"/>
      <c r="AIR37" s="37"/>
      <c r="AIS37" s="37"/>
      <c r="AIT37" s="37"/>
      <c r="AIU37" s="37"/>
      <c r="AIV37" s="37"/>
      <c r="AIW37" s="37"/>
      <c r="AIX37" s="37"/>
      <c r="AIY37" s="37"/>
      <c r="AIZ37" s="37"/>
      <c r="AJA37" s="37"/>
      <c r="AJB37" s="37"/>
      <c r="AJC37" s="37"/>
      <c r="AJD37" s="37"/>
      <c r="AJE37" s="37"/>
      <c r="AJF37" s="37"/>
      <c r="AJG37" s="37"/>
      <c r="AJH37" s="37"/>
      <c r="AJI37" s="37"/>
      <c r="AJJ37" s="37"/>
      <c r="AJK37" s="37"/>
      <c r="AJL37" s="37"/>
      <c r="AJM37" s="37"/>
      <c r="AJN37" s="37"/>
      <c r="AJO37" s="37"/>
      <c r="AJP37" s="37"/>
      <c r="AJQ37" s="37"/>
      <c r="AJR37" s="37"/>
      <c r="AJS37" s="37"/>
      <c r="AJT37" s="37"/>
      <c r="AJU37" s="37"/>
      <c r="AJV37" s="37"/>
      <c r="AJW37" s="37"/>
      <c r="AJX37" s="37"/>
      <c r="AJY37" s="37"/>
      <c r="AJZ37" s="37"/>
      <c r="AKA37" s="37"/>
      <c r="AKB37" s="37"/>
      <c r="AKC37" s="37"/>
      <c r="AKD37" s="37"/>
      <c r="AKE37" s="37"/>
      <c r="AKF37" s="37"/>
      <c r="AKG37" s="37"/>
      <c r="AKH37" s="37"/>
      <c r="AKI37" s="37"/>
      <c r="AKJ37" s="37"/>
      <c r="AKK37" s="37"/>
      <c r="AKL37" s="37"/>
      <c r="AKM37" s="37"/>
      <c r="AKN37" s="37"/>
    </row>
    <row r="38" spans="1:976" s="37" customFormat="1" ht="60" customHeight="1" x14ac:dyDescent="0.3"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7"/>
    </row>
    <row r="39" spans="1:976" s="37" customFormat="1" ht="60" customHeight="1" x14ac:dyDescent="0.3"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7"/>
    </row>
    <row r="40" spans="1:976" s="37" customFormat="1" ht="60" customHeight="1" x14ac:dyDescent="0.3">
      <c r="D40" s="26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7"/>
    </row>
    <row r="41" spans="1:976" s="37" customFormat="1" ht="60" customHeight="1" x14ac:dyDescent="0.3">
      <c r="D41" s="26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7"/>
    </row>
    <row r="42" spans="1:976" s="37" customFormat="1" ht="60" customHeight="1" x14ac:dyDescent="0.3">
      <c r="D42" s="26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7"/>
    </row>
    <row r="43" spans="1:976" s="37" customFormat="1" ht="60" customHeight="1" x14ac:dyDescent="0.3">
      <c r="D43" s="26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7"/>
    </row>
    <row r="44" spans="1:976" s="37" customFormat="1" ht="60" customHeight="1" x14ac:dyDescent="0.3">
      <c r="D44" s="26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7"/>
    </row>
    <row r="45" spans="1:976" s="37" customFormat="1" ht="60" customHeight="1" x14ac:dyDescent="0.3">
      <c r="D45" s="26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7"/>
    </row>
    <row r="46" spans="1:976" s="37" customFormat="1" ht="60" customHeight="1" x14ac:dyDescent="0.3">
      <c r="D46" s="26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7"/>
    </row>
    <row r="47" spans="1:976" s="37" customFormat="1" ht="60" customHeight="1" x14ac:dyDescent="0.3"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7"/>
    </row>
    <row r="48" spans="1:976" s="37" customFormat="1" ht="60" customHeight="1" x14ac:dyDescent="0.3">
      <c r="D48" s="26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7"/>
    </row>
    <row r="49" spans="4:33" s="37" customFormat="1" ht="53.25" customHeight="1" x14ac:dyDescent="0.3">
      <c r="D49" s="26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7"/>
    </row>
    <row r="50" spans="4:33" s="37" customFormat="1" ht="60" customHeight="1" x14ac:dyDescent="0.3">
      <c r="D50" s="26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7"/>
    </row>
    <row r="51" spans="4:33" s="37" customFormat="1" ht="60" customHeight="1" x14ac:dyDescent="0.3">
      <c r="D51" s="26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7"/>
    </row>
    <row r="52" spans="4:33" s="37" customFormat="1" ht="60" customHeight="1" x14ac:dyDescent="0.3">
      <c r="D52" s="26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7"/>
    </row>
    <row r="53" spans="4:33" s="37" customFormat="1" ht="60" customHeight="1" x14ac:dyDescent="0.3">
      <c r="D53" s="26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7"/>
    </row>
    <row r="54" spans="4:33" s="37" customFormat="1" ht="60" customHeight="1" x14ac:dyDescent="0.3">
      <c r="D54" s="26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7"/>
    </row>
    <row r="55" spans="4:33" s="37" customFormat="1" ht="60" customHeight="1" x14ac:dyDescent="0.3">
      <c r="D55" s="41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7"/>
    </row>
    <row r="56" spans="4:33" s="37" customFormat="1" ht="60" customHeight="1" x14ac:dyDescent="0.3">
      <c r="D56" s="26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7"/>
    </row>
    <row r="57" spans="4:33" s="37" customFormat="1" ht="60" customHeight="1" x14ac:dyDescent="0.3">
      <c r="D57" s="26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7"/>
    </row>
    <row r="58" spans="4:33" s="37" customFormat="1" ht="60" customHeight="1" x14ac:dyDescent="0.3">
      <c r="D58" s="26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7"/>
    </row>
    <row r="59" spans="4:33" s="37" customFormat="1" ht="60" customHeight="1" x14ac:dyDescent="0.3">
      <c r="D59" s="26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7"/>
    </row>
    <row r="60" spans="4:33" s="37" customFormat="1" ht="60" customHeight="1" x14ac:dyDescent="0.3">
      <c r="D60" s="26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7"/>
    </row>
    <row r="61" spans="4:33" s="37" customFormat="1" ht="60" customHeight="1" x14ac:dyDescent="0.3">
      <c r="D61" s="26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7"/>
    </row>
    <row r="62" spans="4:33" s="37" customFormat="1" ht="60" customHeight="1" x14ac:dyDescent="0.3">
      <c r="D62" s="42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7"/>
    </row>
    <row r="63" spans="4:33" s="37" customFormat="1" ht="60" customHeight="1" x14ac:dyDescent="0.3">
      <c r="D63" s="42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7"/>
    </row>
    <row r="64" spans="4:33" s="37" customFormat="1" ht="60" customHeight="1" x14ac:dyDescent="0.3">
      <c r="D64" s="42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7"/>
    </row>
    <row r="65" spans="4:33" s="37" customFormat="1" ht="60" customHeight="1" x14ac:dyDescent="0.3">
      <c r="D65" s="26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7"/>
    </row>
    <row r="66" spans="4:33" s="37" customFormat="1" ht="60" customHeight="1" x14ac:dyDescent="0.3">
      <c r="D66" s="26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7"/>
    </row>
    <row r="67" spans="4:33" s="37" customFormat="1" ht="60" customHeight="1" x14ac:dyDescent="0.3">
      <c r="D67" s="42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7"/>
    </row>
    <row r="68" spans="4:33" s="37" customFormat="1" ht="60" customHeight="1" x14ac:dyDescent="0.3">
      <c r="D68" s="42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7"/>
    </row>
    <row r="69" spans="4:33" s="37" customFormat="1" ht="60" customHeight="1" x14ac:dyDescent="0.3">
      <c r="D69" s="43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7"/>
    </row>
    <row r="70" spans="4:33" s="37" customFormat="1" ht="60" customHeight="1" x14ac:dyDescent="0.3">
      <c r="D70" s="26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7"/>
    </row>
    <row r="71" spans="4:33" s="37" customFormat="1" ht="60" customHeight="1" x14ac:dyDescent="0.3">
      <c r="D71" s="26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7"/>
    </row>
    <row r="72" spans="4:33" s="37" customFormat="1" ht="60" customHeight="1" x14ac:dyDescent="0.3">
      <c r="D72" s="26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7"/>
    </row>
    <row r="73" spans="4:33" s="37" customFormat="1" ht="60" customHeight="1" x14ac:dyDescent="0.3">
      <c r="D73" s="26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7"/>
    </row>
    <row r="74" spans="4:33" s="37" customFormat="1" ht="60" customHeight="1" x14ac:dyDescent="0.3">
      <c r="D74" s="26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7"/>
    </row>
    <row r="75" spans="4:33" s="37" customFormat="1" ht="60" customHeight="1" x14ac:dyDescent="0.3">
      <c r="D75" s="26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7"/>
    </row>
    <row r="76" spans="4:33" s="37" customFormat="1" ht="60" customHeight="1" x14ac:dyDescent="0.3">
      <c r="D76" s="26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7"/>
    </row>
    <row r="77" spans="4:33" s="37" customFormat="1" ht="60" customHeight="1" x14ac:dyDescent="0.3">
      <c r="D77" s="26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7"/>
    </row>
    <row r="78" spans="4:33" s="37" customFormat="1" ht="60" customHeight="1" x14ac:dyDescent="0.3">
      <c r="D78" s="26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7"/>
    </row>
    <row r="79" spans="4:33" s="37" customFormat="1" ht="60" customHeight="1" x14ac:dyDescent="0.3">
      <c r="D79" s="43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7"/>
    </row>
    <row r="80" spans="4:33" s="37" customFormat="1" ht="60" customHeight="1" x14ac:dyDescent="0.3">
      <c r="D80" s="43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7"/>
    </row>
    <row r="81" spans="4:33" s="37" customFormat="1" ht="58.5" customHeight="1" x14ac:dyDescent="0.3">
      <c r="D81" s="26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7"/>
    </row>
    <row r="82" spans="4:33" s="37" customFormat="1" ht="54" customHeight="1" x14ac:dyDescent="0.3">
      <c r="D82" s="26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7"/>
    </row>
    <row r="83" spans="4:33" s="37" customFormat="1" ht="77.25" customHeight="1" x14ac:dyDescent="0.3">
      <c r="D83" s="26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7"/>
    </row>
    <row r="84" spans="4:33" s="37" customFormat="1" ht="43.5" customHeight="1" x14ac:dyDescent="0.3">
      <c r="D84" s="40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7"/>
    </row>
    <row r="85" spans="4:33" s="37" customFormat="1" ht="43.5" customHeight="1" x14ac:dyDescent="0.3">
      <c r="D85" s="40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7"/>
    </row>
    <row r="86" spans="4:33" s="37" customFormat="1" ht="43.5" customHeight="1" x14ac:dyDescent="0.3">
      <c r="D86" s="40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7"/>
    </row>
    <row r="87" spans="4:33" s="37" customFormat="1" ht="43.5" customHeight="1" x14ac:dyDescent="0.3">
      <c r="D87" s="40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7"/>
    </row>
    <row r="88" spans="4:33" s="37" customFormat="1" ht="43.5" customHeight="1" x14ac:dyDescent="0.3">
      <c r="D88" s="40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7"/>
    </row>
    <row r="89" spans="4:33" s="37" customFormat="1" ht="43.5" customHeight="1" x14ac:dyDescent="0.3">
      <c r="D89" s="4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7"/>
    </row>
    <row r="90" spans="4:33" s="37" customFormat="1" ht="43.5" customHeight="1" x14ac:dyDescent="0.3">
      <c r="D90" s="40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7"/>
    </row>
    <row r="91" spans="4:33" s="37" customFormat="1" ht="61.5" customHeight="1" x14ac:dyDescent="0.3">
      <c r="D91" s="40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7"/>
    </row>
    <row r="92" spans="4:33" s="37" customFormat="1" ht="58.5" customHeight="1" x14ac:dyDescent="0.3">
      <c r="D92" s="40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7"/>
    </row>
    <row r="93" spans="4:33" ht="90" customHeight="1" x14ac:dyDescent="0.3"/>
    <row r="94" spans="4:33" ht="90" customHeight="1" x14ac:dyDescent="0.3"/>
    <row r="95" spans="4:33" ht="105" customHeight="1" x14ac:dyDescent="0.3"/>
    <row r="98" spans="1:1023" s="9" customFormat="1" x14ac:dyDescent="0.3">
      <c r="A98" s="1"/>
      <c r="C98" s="1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2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  <c r="IX98" s="1"/>
      <c r="IY98" s="1"/>
      <c r="IZ98" s="1"/>
      <c r="JA98" s="1"/>
      <c r="JB98" s="1"/>
      <c r="JC98" s="1"/>
      <c r="JD98" s="1"/>
      <c r="JE98" s="1"/>
      <c r="JF98" s="1"/>
      <c r="JG98" s="1"/>
      <c r="JH98" s="1"/>
      <c r="JI98" s="1"/>
      <c r="JJ98" s="1"/>
      <c r="JK98" s="1"/>
      <c r="JL98" s="1"/>
      <c r="JM98" s="1"/>
      <c r="JN98" s="1"/>
      <c r="JO98" s="1"/>
      <c r="JP98" s="1"/>
      <c r="JQ98" s="1"/>
      <c r="JR98" s="1"/>
      <c r="JS98" s="1"/>
      <c r="JT98" s="1"/>
      <c r="JU98" s="1"/>
      <c r="JV98" s="1"/>
      <c r="JW98" s="1"/>
      <c r="JX98" s="1"/>
      <c r="JY98" s="1"/>
      <c r="JZ98" s="1"/>
      <c r="KA98" s="1"/>
      <c r="KB98" s="1"/>
      <c r="KC98" s="1"/>
      <c r="KD98" s="1"/>
      <c r="KE98" s="1"/>
      <c r="KF98" s="1"/>
      <c r="KG98" s="1"/>
      <c r="KH98" s="1"/>
      <c r="KI98" s="1"/>
      <c r="KJ98" s="1"/>
      <c r="KK98" s="1"/>
      <c r="KL98" s="1"/>
      <c r="KM98" s="1"/>
      <c r="KN98" s="1"/>
      <c r="KO98" s="1"/>
      <c r="KP98" s="1"/>
      <c r="KQ98" s="1"/>
      <c r="KR98" s="1"/>
      <c r="KS98" s="1"/>
      <c r="KT98" s="1"/>
      <c r="KU98" s="1"/>
      <c r="KV98" s="1"/>
      <c r="KW98" s="1"/>
      <c r="KX98" s="1"/>
      <c r="KY98" s="1"/>
      <c r="KZ98" s="1"/>
      <c r="LA98" s="1"/>
      <c r="LB98" s="1"/>
      <c r="LC98" s="1"/>
      <c r="LD98" s="1"/>
      <c r="LE98" s="1"/>
      <c r="LF98" s="1"/>
      <c r="LG98" s="1"/>
      <c r="LH98" s="1"/>
      <c r="LI98" s="1"/>
      <c r="LJ98" s="1"/>
      <c r="LK98" s="1"/>
      <c r="LL98" s="1"/>
      <c r="LM98" s="1"/>
      <c r="LN98" s="1"/>
      <c r="LO98" s="1"/>
      <c r="LP98" s="1"/>
      <c r="LQ98" s="1"/>
      <c r="LR98" s="1"/>
      <c r="LS98" s="1"/>
      <c r="LT98" s="1"/>
      <c r="LU98" s="1"/>
      <c r="LV98" s="1"/>
      <c r="LW98" s="1"/>
      <c r="LX98" s="1"/>
      <c r="LY98" s="1"/>
      <c r="LZ98" s="1"/>
      <c r="MA98" s="1"/>
      <c r="MB98" s="1"/>
      <c r="MC98" s="1"/>
      <c r="MD98" s="1"/>
      <c r="ME98" s="1"/>
      <c r="MF98" s="1"/>
      <c r="MG98" s="1"/>
      <c r="MH98" s="1"/>
      <c r="MI98" s="1"/>
      <c r="MJ98" s="1"/>
      <c r="MK98" s="1"/>
      <c r="ML98" s="1"/>
      <c r="MM98" s="1"/>
      <c r="MN98" s="1"/>
      <c r="MO98" s="1"/>
      <c r="MP98" s="1"/>
      <c r="MQ98" s="1"/>
      <c r="MR98" s="1"/>
      <c r="MS98" s="1"/>
      <c r="MT98" s="1"/>
      <c r="MU98" s="1"/>
      <c r="MV98" s="1"/>
      <c r="MW98" s="1"/>
      <c r="MX98" s="1"/>
      <c r="MY98" s="1"/>
      <c r="MZ98" s="1"/>
      <c r="NA98" s="1"/>
      <c r="NB98" s="1"/>
      <c r="NC98" s="1"/>
      <c r="ND98" s="1"/>
      <c r="NE98" s="1"/>
      <c r="NF98" s="1"/>
      <c r="NG98" s="1"/>
      <c r="NH98" s="1"/>
      <c r="NI98" s="1"/>
      <c r="NJ98" s="1"/>
      <c r="NK98" s="1"/>
      <c r="NL98" s="1"/>
      <c r="NM98" s="1"/>
      <c r="NN98" s="1"/>
      <c r="NO98" s="1"/>
      <c r="NP98" s="1"/>
      <c r="NQ98" s="1"/>
      <c r="NR98" s="1"/>
      <c r="NS98" s="1"/>
      <c r="NT98" s="1"/>
      <c r="NU98" s="1"/>
      <c r="NV98" s="1"/>
      <c r="NW98" s="1"/>
      <c r="NX98" s="1"/>
      <c r="NY98" s="1"/>
      <c r="NZ98" s="1"/>
      <c r="OA98" s="1"/>
      <c r="OB98" s="1"/>
      <c r="OC98" s="1"/>
      <c r="OD98" s="1"/>
      <c r="OE98" s="1"/>
      <c r="OF98" s="1"/>
      <c r="OG98" s="1"/>
      <c r="OH98" s="1"/>
      <c r="OI98" s="1"/>
      <c r="OJ98" s="1"/>
      <c r="OK98" s="1"/>
      <c r="OL98" s="1"/>
      <c r="OM98" s="1"/>
      <c r="ON98" s="1"/>
      <c r="OO98" s="1"/>
      <c r="OP98" s="1"/>
      <c r="OQ98" s="1"/>
      <c r="OR98" s="1"/>
      <c r="OS98" s="1"/>
      <c r="OT98" s="1"/>
      <c r="OU98" s="1"/>
      <c r="OV98" s="1"/>
      <c r="OW98" s="1"/>
      <c r="OX98" s="1"/>
      <c r="OY98" s="1"/>
      <c r="OZ98" s="1"/>
      <c r="PA98" s="1"/>
      <c r="PB98" s="1"/>
      <c r="PC98" s="1"/>
      <c r="PD98" s="1"/>
      <c r="PE98" s="1"/>
      <c r="PF98" s="1"/>
      <c r="PG98" s="1"/>
      <c r="PH98" s="1"/>
      <c r="PI98" s="1"/>
      <c r="PJ98" s="1"/>
      <c r="PK98" s="1"/>
      <c r="PL98" s="1"/>
      <c r="PM98" s="1"/>
      <c r="PN98" s="1"/>
      <c r="PO98" s="1"/>
      <c r="PP98" s="1"/>
      <c r="PQ98" s="1"/>
      <c r="PR98" s="1"/>
      <c r="PS98" s="1"/>
      <c r="PT98" s="1"/>
      <c r="PU98" s="1"/>
      <c r="PV98" s="1"/>
      <c r="PW98" s="1"/>
      <c r="PX98" s="1"/>
      <c r="PY98" s="1"/>
      <c r="PZ98" s="1"/>
      <c r="QA98" s="1"/>
      <c r="QB98" s="1"/>
      <c r="QC98" s="1"/>
      <c r="QD98" s="1"/>
      <c r="QE98" s="1"/>
      <c r="QF98" s="1"/>
      <c r="QG98" s="1"/>
      <c r="QH98" s="1"/>
      <c r="QI98" s="1"/>
      <c r="QJ98" s="1"/>
      <c r="QK98" s="1"/>
      <c r="QL98" s="1"/>
      <c r="QM98" s="1"/>
      <c r="QN98" s="1"/>
      <c r="QO98" s="1"/>
      <c r="QP98" s="1"/>
      <c r="QQ98" s="1"/>
      <c r="QR98" s="1"/>
      <c r="QS98" s="1"/>
      <c r="QT98" s="1"/>
      <c r="QU98" s="1"/>
      <c r="QV98" s="1"/>
      <c r="QW98" s="1"/>
      <c r="QX98" s="1"/>
      <c r="QY98" s="1"/>
      <c r="QZ98" s="1"/>
      <c r="RA98" s="1"/>
      <c r="RB98" s="1"/>
      <c r="RC98" s="1"/>
      <c r="RD98" s="1"/>
      <c r="RE98" s="1"/>
      <c r="RF98" s="1"/>
      <c r="RG98" s="1"/>
      <c r="RH98" s="1"/>
      <c r="RI98" s="1"/>
      <c r="RJ98" s="1"/>
      <c r="RK98" s="1"/>
      <c r="RL98" s="1"/>
      <c r="RM98" s="1"/>
      <c r="RN98" s="1"/>
      <c r="RO98" s="1"/>
      <c r="RP98" s="1"/>
      <c r="RQ98" s="1"/>
      <c r="RR98" s="1"/>
      <c r="RS98" s="1"/>
      <c r="RT98" s="1"/>
      <c r="RU98" s="1"/>
      <c r="RV98" s="1"/>
      <c r="RW98" s="1"/>
      <c r="RX98" s="1"/>
      <c r="RY98" s="1"/>
      <c r="RZ98" s="1"/>
      <c r="SA98" s="1"/>
      <c r="SB98" s="1"/>
      <c r="SC98" s="1"/>
      <c r="SD98" s="1"/>
      <c r="SE98" s="1"/>
      <c r="SF98" s="1"/>
      <c r="SG98" s="1"/>
      <c r="SH98" s="1"/>
      <c r="SI98" s="1"/>
      <c r="SJ98" s="1"/>
      <c r="SK98" s="1"/>
      <c r="SL98" s="1"/>
      <c r="SM98" s="1"/>
      <c r="SN98" s="1"/>
      <c r="SO98" s="1"/>
      <c r="SP98" s="1"/>
      <c r="SQ98" s="1"/>
      <c r="SR98" s="1"/>
      <c r="SS98" s="1"/>
      <c r="ST98" s="1"/>
      <c r="SU98" s="1"/>
      <c r="SV98" s="1"/>
      <c r="SW98" s="1"/>
      <c r="SX98" s="1"/>
      <c r="SY98" s="1"/>
      <c r="SZ98" s="1"/>
      <c r="TA98" s="1"/>
      <c r="TB98" s="1"/>
      <c r="TC98" s="1"/>
      <c r="TD98" s="1"/>
      <c r="TE98" s="1"/>
      <c r="TF98" s="1"/>
      <c r="TG98" s="1"/>
      <c r="TH98" s="1"/>
      <c r="TI98" s="1"/>
      <c r="TJ98" s="1"/>
      <c r="TK98" s="1"/>
      <c r="TL98" s="1"/>
      <c r="TM98" s="1"/>
      <c r="TN98" s="1"/>
      <c r="TO98" s="1"/>
      <c r="TP98" s="1"/>
      <c r="TQ98" s="1"/>
      <c r="TR98" s="1"/>
      <c r="TS98" s="1"/>
      <c r="TT98" s="1"/>
      <c r="TU98" s="1"/>
      <c r="TV98" s="1"/>
      <c r="TW98" s="1"/>
      <c r="TX98" s="1"/>
      <c r="TY98" s="1"/>
      <c r="TZ98" s="1"/>
      <c r="UA98" s="1"/>
      <c r="UB98" s="1"/>
      <c r="UC98" s="1"/>
      <c r="UD98" s="1"/>
      <c r="UE98" s="1"/>
      <c r="UF98" s="1"/>
      <c r="UG98" s="1"/>
      <c r="UH98" s="1"/>
      <c r="UI98" s="1"/>
      <c r="UJ98" s="1"/>
      <c r="UK98" s="1"/>
      <c r="UL98" s="1"/>
      <c r="UM98" s="1"/>
      <c r="UN98" s="1"/>
      <c r="UO98" s="1"/>
      <c r="UP98" s="1"/>
      <c r="UQ98" s="1"/>
      <c r="UR98" s="1"/>
      <c r="US98" s="1"/>
      <c r="UT98" s="1"/>
      <c r="UU98" s="1"/>
      <c r="UV98" s="1"/>
      <c r="UW98" s="1"/>
      <c r="UX98" s="1"/>
      <c r="UY98" s="1"/>
      <c r="UZ98" s="1"/>
      <c r="VA98" s="1"/>
      <c r="VB98" s="1"/>
      <c r="VC98" s="1"/>
      <c r="VD98" s="1"/>
      <c r="VE98" s="1"/>
      <c r="VF98" s="1"/>
      <c r="VG98" s="1"/>
      <c r="VH98" s="1"/>
      <c r="VI98" s="1"/>
      <c r="VJ98" s="1"/>
      <c r="VK98" s="1"/>
      <c r="VL98" s="1"/>
      <c r="VM98" s="1"/>
      <c r="VN98" s="1"/>
      <c r="VO98" s="1"/>
      <c r="VP98" s="1"/>
      <c r="VQ98" s="1"/>
      <c r="VR98" s="1"/>
      <c r="VS98" s="1"/>
      <c r="VT98" s="1"/>
      <c r="VU98" s="1"/>
      <c r="VV98" s="1"/>
      <c r="VW98" s="1"/>
      <c r="VX98" s="1"/>
      <c r="VY98" s="1"/>
      <c r="VZ98" s="1"/>
      <c r="WA98" s="1"/>
      <c r="WB98" s="1"/>
      <c r="WC98" s="1"/>
      <c r="WD98" s="1"/>
      <c r="WE98" s="1"/>
      <c r="WF98" s="1"/>
      <c r="WG98" s="1"/>
      <c r="WH98" s="1"/>
      <c r="WI98" s="1"/>
      <c r="WJ98" s="1"/>
      <c r="WK98" s="1"/>
      <c r="WL98" s="1"/>
      <c r="WM98" s="1"/>
      <c r="WN98" s="1"/>
      <c r="WO98" s="1"/>
      <c r="WP98" s="1"/>
      <c r="WQ98" s="1"/>
      <c r="WR98" s="1"/>
      <c r="WS98" s="1"/>
      <c r="WT98" s="1"/>
      <c r="WU98" s="1"/>
      <c r="WV98" s="1"/>
      <c r="WW98" s="1"/>
      <c r="WX98" s="1"/>
      <c r="WY98" s="1"/>
      <c r="WZ98" s="1"/>
      <c r="XA98" s="1"/>
      <c r="XB98" s="1"/>
      <c r="XC98" s="1"/>
      <c r="XD98" s="1"/>
      <c r="XE98" s="1"/>
      <c r="XF98" s="1"/>
      <c r="XG98" s="1"/>
      <c r="XH98" s="1"/>
      <c r="XI98" s="1"/>
      <c r="XJ98" s="1"/>
      <c r="XK98" s="1"/>
      <c r="XL98" s="1"/>
      <c r="XM98" s="1"/>
      <c r="XN98" s="1"/>
      <c r="XO98" s="1"/>
      <c r="XP98" s="1"/>
      <c r="XQ98" s="1"/>
      <c r="XR98" s="1"/>
      <c r="XS98" s="1"/>
      <c r="XT98" s="1"/>
      <c r="XU98" s="1"/>
      <c r="XV98" s="1"/>
      <c r="XW98" s="1"/>
      <c r="XX98" s="1"/>
      <c r="XY98" s="1"/>
      <c r="XZ98" s="1"/>
      <c r="YA98" s="1"/>
      <c r="YB98" s="1"/>
      <c r="YC98" s="1"/>
      <c r="YD98" s="1"/>
      <c r="YE98" s="1"/>
      <c r="YF98" s="1"/>
      <c r="YG98" s="1"/>
      <c r="YH98" s="1"/>
      <c r="YI98" s="1"/>
      <c r="YJ98" s="1"/>
      <c r="YK98" s="1"/>
      <c r="YL98" s="1"/>
      <c r="YM98" s="1"/>
      <c r="YN98" s="1"/>
      <c r="YO98" s="1"/>
      <c r="YP98" s="1"/>
      <c r="YQ98" s="1"/>
      <c r="YR98" s="1"/>
      <c r="YS98" s="1"/>
      <c r="YT98" s="1"/>
      <c r="YU98" s="1"/>
      <c r="YV98" s="1"/>
      <c r="YW98" s="1"/>
      <c r="YX98" s="1"/>
      <c r="YY98" s="1"/>
      <c r="YZ98" s="1"/>
      <c r="ZA98" s="1"/>
      <c r="ZB98" s="1"/>
      <c r="ZC98" s="1"/>
      <c r="ZD98" s="1"/>
      <c r="ZE98" s="1"/>
      <c r="ZF98" s="1"/>
      <c r="ZG98" s="1"/>
      <c r="ZH98" s="1"/>
      <c r="ZI98" s="1"/>
      <c r="ZJ98" s="1"/>
      <c r="ZK98" s="1"/>
      <c r="ZL98" s="1"/>
      <c r="ZM98" s="1"/>
      <c r="ZN98" s="1"/>
      <c r="ZO98" s="1"/>
      <c r="ZP98" s="1"/>
      <c r="ZQ98" s="1"/>
      <c r="ZR98" s="1"/>
      <c r="ZS98" s="1"/>
      <c r="ZT98" s="1"/>
      <c r="ZU98" s="1"/>
      <c r="ZV98" s="1"/>
      <c r="ZW98" s="1"/>
      <c r="ZX98" s="1"/>
      <c r="ZY98" s="1"/>
      <c r="ZZ98" s="1"/>
      <c r="AAA98" s="1"/>
      <c r="AAB98" s="1"/>
      <c r="AAC98" s="1"/>
      <c r="AAD98" s="1"/>
      <c r="AAE98" s="1"/>
      <c r="AAF98" s="1"/>
      <c r="AAG98" s="1"/>
      <c r="AAH98" s="1"/>
      <c r="AAI98" s="1"/>
      <c r="AAJ98" s="1"/>
      <c r="AAK98" s="1"/>
      <c r="AAL98" s="1"/>
      <c r="AAM98" s="1"/>
      <c r="AAN98" s="1"/>
      <c r="AAO98" s="1"/>
      <c r="AAP98" s="1"/>
      <c r="AAQ98" s="1"/>
      <c r="AAR98" s="1"/>
      <c r="AAS98" s="1"/>
      <c r="AAT98" s="1"/>
      <c r="AAU98" s="1"/>
      <c r="AAV98" s="1"/>
      <c r="AAW98" s="1"/>
      <c r="AAX98" s="1"/>
      <c r="AAY98" s="1"/>
      <c r="AAZ98" s="1"/>
      <c r="ABA98" s="1"/>
      <c r="ABB98" s="1"/>
      <c r="ABC98" s="1"/>
      <c r="ABD98" s="1"/>
      <c r="ABE98" s="1"/>
      <c r="ABF98" s="1"/>
      <c r="ABG98" s="1"/>
      <c r="ABH98" s="1"/>
      <c r="ABI98" s="1"/>
      <c r="ABJ98" s="1"/>
      <c r="ABK98" s="1"/>
      <c r="ABL98" s="1"/>
      <c r="ABM98" s="1"/>
      <c r="ABN98" s="1"/>
      <c r="ABO98" s="1"/>
      <c r="ABP98" s="1"/>
      <c r="ABQ98" s="1"/>
      <c r="ABR98" s="1"/>
      <c r="ABS98" s="1"/>
      <c r="ABT98" s="1"/>
      <c r="ABU98" s="1"/>
      <c r="ABV98" s="1"/>
      <c r="ABW98" s="1"/>
      <c r="ABX98" s="1"/>
      <c r="ABY98" s="1"/>
      <c r="ABZ98" s="1"/>
      <c r="ACA98" s="1"/>
      <c r="ACB98" s="1"/>
      <c r="ACC98" s="1"/>
      <c r="ACD98" s="1"/>
      <c r="ACE98" s="1"/>
      <c r="ACF98" s="1"/>
      <c r="ACG98" s="1"/>
      <c r="ACH98" s="1"/>
      <c r="ACI98" s="1"/>
      <c r="ACJ98" s="1"/>
      <c r="ACK98" s="1"/>
      <c r="ACL98" s="1"/>
      <c r="ACM98" s="1"/>
      <c r="ACN98" s="1"/>
      <c r="ACO98" s="1"/>
      <c r="ACP98" s="1"/>
      <c r="ACQ98" s="1"/>
      <c r="ACR98" s="1"/>
      <c r="ACS98" s="1"/>
      <c r="ACT98" s="1"/>
      <c r="ACU98" s="1"/>
      <c r="ACV98" s="1"/>
      <c r="ACW98" s="1"/>
      <c r="ACX98" s="1"/>
      <c r="ACY98" s="1"/>
      <c r="ACZ98" s="1"/>
      <c r="ADA98" s="1"/>
      <c r="ADB98" s="1"/>
      <c r="ADC98" s="1"/>
      <c r="ADD98" s="1"/>
      <c r="ADE98" s="1"/>
      <c r="ADF98" s="1"/>
      <c r="ADG98" s="1"/>
      <c r="ADH98" s="1"/>
      <c r="ADI98" s="1"/>
      <c r="ADJ98" s="1"/>
      <c r="ADK98" s="1"/>
      <c r="ADL98" s="1"/>
      <c r="ADM98" s="1"/>
      <c r="ADN98" s="1"/>
      <c r="ADO98" s="1"/>
      <c r="ADP98" s="1"/>
      <c r="ADQ98" s="1"/>
      <c r="ADR98" s="1"/>
      <c r="ADS98" s="1"/>
      <c r="ADT98" s="1"/>
      <c r="ADU98" s="1"/>
      <c r="ADV98" s="1"/>
      <c r="ADW98" s="1"/>
      <c r="ADX98" s="1"/>
      <c r="ADY98" s="1"/>
      <c r="ADZ98" s="1"/>
      <c r="AEA98" s="1"/>
      <c r="AEB98" s="1"/>
      <c r="AEC98" s="1"/>
      <c r="AED98" s="1"/>
      <c r="AEE98" s="1"/>
      <c r="AEF98" s="1"/>
      <c r="AEG98" s="1"/>
      <c r="AEH98" s="1"/>
      <c r="AEI98" s="1"/>
      <c r="AEJ98" s="1"/>
      <c r="AEK98" s="1"/>
      <c r="AEL98" s="1"/>
      <c r="AEM98" s="1"/>
      <c r="AEN98" s="1"/>
      <c r="AEO98" s="1"/>
      <c r="AEP98" s="1"/>
      <c r="AEQ98" s="1"/>
      <c r="AER98" s="1"/>
      <c r="AES98" s="1"/>
      <c r="AET98" s="1"/>
      <c r="AEU98" s="1"/>
      <c r="AEV98" s="1"/>
      <c r="AEW98" s="1"/>
      <c r="AEX98" s="1"/>
      <c r="AEY98" s="1"/>
      <c r="AEZ98" s="1"/>
      <c r="AFA98" s="1"/>
      <c r="AFB98" s="1"/>
      <c r="AFC98" s="1"/>
      <c r="AFD98" s="1"/>
      <c r="AFE98" s="1"/>
      <c r="AFF98" s="1"/>
      <c r="AFG98" s="1"/>
      <c r="AFH98" s="1"/>
      <c r="AFI98" s="1"/>
      <c r="AFJ98" s="1"/>
      <c r="AFK98" s="1"/>
      <c r="AFL98" s="1"/>
      <c r="AFM98" s="1"/>
      <c r="AFN98" s="1"/>
      <c r="AFO98" s="1"/>
      <c r="AFP98" s="1"/>
      <c r="AFQ98" s="1"/>
      <c r="AFR98" s="1"/>
      <c r="AFS98" s="1"/>
      <c r="AFT98" s="1"/>
      <c r="AFU98" s="1"/>
      <c r="AFV98" s="1"/>
      <c r="AFW98" s="1"/>
      <c r="AFX98" s="1"/>
      <c r="AFY98" s="1"/>
      <c r="AFZ98" s="1"/>
      <c r="AGA98" s="1"/>
      <c r="AGB98" s="1"/>
      <c r="AGC98" s="1"/>
      <c r="AGD98" s="1"/>
      <c r="AGE98" s="1"/>
      <c r="AGF98" s="1"/>
      <c r="AGG98" s="1"/>
      <c r="AGH98" s="1"/>
      <c r="AGI98" s="1"/>
      <c r="AGJ98" s="1"/>
      <c r="AGK98" s="1"/>
      <c r="AGL98" s="1"/>
      <c r="AGM98" s="1"/>
      <c r="AGN98" s="1"/>
      <c r="AGO98" s="1"/>
      <c r="AGP98" s="1"/>
      <c r="AGQ98" s="1"/>
      <c r="AGR98" s="1"/>
      <c r="AGS98" s="1"/>
      <c r="AGT98" s="1"/>
      <c r="AGU98" s="1"/>
      <c r="AGV98" s="1"/>
      <c r="AGW98" s="1"/>
      <c r="AGX98" s="1"/>
      <c r="AGY98" s="1"/>
      <c r="AGZ98" s="1"/>
      <c r="AHA98" s="1"/>
      <c r="AHB98" s="1"/>
      <c r="AHC98" s="1"/>
      <c r="AHD98" s="1"/>
      <c r="AHE98" s="1"/>
      <c r="AHF98" s="1"/>
      <c r="AHG98" s="1"/>
      <c r="AHH98" s="1"/>
      <c r="AHI98" s="1"/>
      <c r="AHJ98" s="1"/>
      <c r="AHK98" s="1"/>
      <c r="AHL98" s="1"/>
      <c r="AHM98" s="1"/>
      <c r="AHN98" s="1"/>
      <c r="AHO98" s="1"/>
      <c r="AHP98" s="1"/>
      <c r="AHQ98" s="1"/>
      <c r="AHR98" s="1"/>
      <c r="AHS98" s="1"/>
      <c r="AHT98" s="1"/>
      <c r="AHU98" s="1"/>
      <c r="AHV98" s="1"/>
      <c r="AHW98" s="1"/>
      <c r="AHX98" s="1"/>
      <c r="AHY98" s="1"/>
      <c r="AHZ98" s="1"/>
      <c r="AIA98" s="1"/>
      <c r="AIB98" s="1"/>
      <c r="AIC98" s="1"/>
      <c r="AID98" s="1"/>
      <c r="AIE98" s="1"/>
      <c r="AIF98" s="1"/>
      <c r="AIG98" s="1"/>
      <c r="AIH98" s="1"/>
      <c r="AII98" s="1"/>
      <c r="AIJ98" s="1"/>
      <c r="AIK98" s="1"/>
      <c r="AIL98" s="1"/>
      <c r="AIM98" s="1"/>
      <c r="AIN98" s="1"/>
      <c r="AIO98" s="1"/>
      <c r="AIP98" s="1"/>
      <c r="AIQ98" s="1"/>
      <c r="AIR98" s="1"/>
      <c r="AIS98" s="1"/>
      <c r="AIT98" s="1"/>
      <c r="AIU98" s="1"/>
      <c r="AIV98" s="1"/>
      <c r="AIW98" s="1"/>
      <c r="AIX98" s="1"/>
      <c r="AIY98" s="1"/>
      <c r="AIZ98" s="1"/>
      <c r="AJA98" s="1"/>
      <c r="AJB98" s="1"/>
      <c r="AJC98" s="1"/>
      <c r="AJD98" s="1"/>
      <c r="AJE98" s="1"/>
      <c r="AJF98" s="1"/>
      <c r="AJG98" s="1"/>
      <c r="AJH98" s="1"/>
      <c r="AJI98" s="1"/>
      <c r="AJJ98" s="1"/>
      <c r="AJK98" s="1"/>
      <c r="AJL98" s="1"/>
      <c r="AJM98" s="1"/>
      <c r="AJN98" s="1"/>
      <c r="AJO98" s="1"/>
      <c r="AJP98" s="1"/>
      <c r="AJQ98" s="1"/>
      <c r="AJR98" s="1"/>
      <c r="AJS98" s="1"/>
      <c r="AJT98" s="1"/>
      <c r="AJU98" s="1"/>
      <c r="AJV98" s="1"/>
      <c r="AJW98" s="1"/>
      <c r="AJX98" s="1"/>
      <c r="AJY98" s="1"/>
      <c r="AJZ98" s="1"/>
      <c r="AKA98" s="1"/>
      <c r="AKB98" s="1"/>
      <c r="AKC98" s="1"/>
      <c r="AKD98" s="1"/>
      <c r="AKE98" s="1"/>
      <c r="AKF98" s="1"/>
      <c r="AKG98" s="1"/>
      <c r="AKH98" s="1"/>
      <c r="AKI98" s="1"/>
      <c r="AKJ98" s="1"/>
      <c r="AKK98" s="1"/>
      <c r="AKL98" s="1"/>
      <c r="AKM98" s="1"/>
      <c r="AKN98" s="1"/>
      <c r="AKO98" s="1"/>
      <c r="AKP98" s="1"/>
      <c r="AKQ98" s="1"/>
      <c r="AKR98" s="1"/>
      <c r="AKS98" s="1"/>
      <c r="AKT98" s="1"/>
      <c r="AKU98" s="1"/>
      <c r="AKV98" s="1"/>
      <c r="AKW98" s="1"/>
      <c r="AKX98" s="1"/>
      <c r="AKY98" s="1"/>
      <c r="AKZ98" s="1"/>
      <c r="ALA98" s="1"/>
      <c r="ALB98" s="1"/>
      <c r="ALC98" s="1"/>
      <c r="ALD98" s="1"/>
      <c r="ALE98" s="1"/>
      <c r="ALF98" s="1"/>
      <c r="ALG98" s="1"/>
      <c r="ALH98" s="1"/>
      <c r="ALI98" s="1"/>
      <c r="ALJ98" s="1"/>
      <c r="ALK98" s="1"/>
      <c r="ALL98" s="1"/>
      <c r="ALM98" s="1"/>
      <c r="ALN98" s="1"/>
      <c r="ALO98" s="1"/>
      <c r="ALP98" s="1"/>
      <c r="ALQ98" s="1"/>
      <c r="ALR98" s="1"/>
      <c r="ALS98" s="1"/>
      <c r="ALT98" s="1"/>
      <c r="ALU98" s="1"/>
      <c r="ALV98" s="1"/>
      <c r="ALW98" s="1"/>
      <c r="ALX98" s="1"/>
      <c r="ALY98" s="1"/>
      <c r="ALZ98" s="1"/>
      <c r="AMA98" s="1"/>
      <c r="AMB98" s="1"/>
      <c r="AMC98" s="1"/>
      <c r="AMD98" s="1"/>
      <c r="AME98" s="1"/>
      <c r="AMF98" s="1"/>
      <c r="AMG98" s="1"/>
      <c r="AMH98" s="1"/>
      <c r="AMI98" s="1"/>
    </row>
    <row r="99" spans="1:1023" s="9" customFormat="1" x14ac:dyDescent="0.3">
      <c r="A99" s="1"/>
      <c r="C99" s="1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2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  <c r="IX99" s="1"/>
      <c r="IY99" s="1"/>
      <c r="IZ99" s="1"/>
      <c r="JA99" s="1"/>
      <c r="JB99" s="1"/>
      <c r="JC99" s="1"/>
      <c r="JD99" s="1"/>
      <c r="JE99" s="1"/>
      <c r="JF99" s="1"/>
      <c r="JG99" s="1"/>
      <c r="JH99" s="1"/>
      <c r="JI99" s="1"/>
      <c r="JJ99" s="1"/>
      <c r="JK99" s="1"/>
      <c r="JL99" s="1"/>
      <c r="JM99" s="1"/>
      <c r="JN99" s="1"/>
      <c r="JO99" s="1"/>
      <c r="JP99" s="1"/>
      <c r="JQ99" s="1"/>
      <c r="JR99" s="1"/>
      <c r="JS99" s="1"/>
      <c r="JT99" s="1"/>
      <c r="JU99" s="1"/>
      <c r="JV99" s="1"/>
      <c r="JW99" s="1"/>
      <c r="JX99" s="1"/>
      <c r="JY99" s="1"/>
      <c r="JZ99" s="1"/>
      <c r="KA99" s="1"/>
      <c r="KB99" s="1"/>
      <c r="KC99" s="1"/>
      <c r="KD99" s="1"/>
      <c r="KE99" s="1"/>
      <c r="KF99" s="1"/>
      <c r="KG99" s="1"/>
      <c r="KH99" s="1"/>
      <c r="KI99" s="1"/>
      <c r="KJ99" s="1"/>
      <c r="KK99" s="1"/>
      <c r="KL99" s="1"/>
      <c r="KM99" s="1"/>
      <c r="KN99" s="1"/>
      <c r="KO99" s="1"/>
      <c r="KP99" s="1"/>
      <c r="KQ99" s="1"/>
      <c r="KR99" s="1"/>
      <c r="KS99" s="1"/>
      <c r="KT99" s="1"/>
      <c r="KU99" s="1"/>
      <c r="KV99" s="1"/>
      <c r="KW99" s="1"/>
      <c r="KX99" s="1"/>
      <c r="KY99" s="1"/>
      <c r="KZ99" s="1"/>
      <c r="LA99" s="1"/>
      <c r="LB99" s="1"/>
      <c r="LC99" s="1"/>
      <c r="LD99" s="1"/>
      <c r="LE99" s="1"/>
      <c r="LF99" s="1"/>
      <c r="LG99" s="1"/>
      <c r="LH99" s="1"/>
      <c r="LI99" s="1"/>
      <c r="LJ99" s="1"/>
      <c r="LK99" s="1"/>
      <c r="LL99" s="1"/>
      <c r="LM99" s="1"/>
      <c r="LN99" s="1"/>
      <c r="LO99" s="1"/>
      <c r="LP99" s="1"/>
      <c r="LQ99" s="1"/>
      <c r="LR99" s="1"/>
      <c r="LS99" s="1"/>
      <c r="LT99" s="1"/>
      <c r="LU99" s="1"/>
      <c r="LV99" s="1"/>
      <c r="LW99" s="1"/>
      <c r="LX99" s="1"/>
      <c r="LY99" s="1"/>
      <c r="LZ99" s="1"/>
      <c r="MA99" s="1"/>
      <c r="MB99" s="1"/>
      <c r="MC99" s="1"/>
      <c r="MD99" s="1"/>
      <c r="ME99" s="1"/>
      <c r="MF99" s="1"/>
      <c r="MG99" s="1"/>
      <c r="MH99" s="1"/>
      <c r="MI99" s="1"/>
      <c r="MJ99" s="1"/>
      <c r="MK99" s="1"/>
      <c r="ML99" s="1"/>
      <c r="MM99" s="1"/>
      <c r="MN99" s="1"/>
      <c r="MO99" s="1"/>
      <c r="MP99" s="1"/>
      <c r="MQ99" s="1"/>
      <c r="MR99" s="1"/>
      <c r="MS99" s="1"/>
      <c r="MT99" s="1"/>
      <c r="MU99" s="1"/>
      <c r="MV99" s="1"/>
      <c r="MW99" s="1"/>
      <c r="MX99" s="1"/>
      <c r="MY99" s="1"/>
      <c r="MZ99" s="1"/>
      <c r="NA99" s="1"/>
      <c r="NB99" s="1"/>
      <c r="NC99" s="1"/>
      <c r="ND99" s="1"/>
      <c r="NE99" s="1"/>
      <c r="NF99" s="1"/>
      <c r="NG99" s="1"/>
      <c r="NH99" s="1"/>
      <c r="NI99" s="1"/>
      <c r="NJ99" s="1"/>
      <c r="NK99" s="1"/>
      <c r="NL99" s="1"/>
      <c r="NM99" s="1"/>
      <c r="NN99" s="1"/>
      <c r="NO99" s="1"/>
      <c r="NP99" s="1"/>
      <c r="NQ99" s="1"/>
      <c r="NR99" s="1"/>
      <c r="NS99" s="1"/>
      <c r="NT99" s="1"/>
      <c r="NU99" s="1"/>
      <c r="NV99" s="1"/>
      <c r="NW99" s="1"/>
      <c r="NX99" s="1"/>
      <c r="NY99" s="1"/>
      <c r="NZ99" s="1"/>
      <c r="OA99" s="1"/>
      <c r="OB99" s="1"/>
      <c r="OC99" s="1"/>
      <c r="OD99" s="1"/>
      <c r="OE99" s="1"/>
      <c r="OF99" s="1"/>
      <c r="OG99" s="1"/>
      <c r="OH99" s="1"/>
      <c r="OI99" s="1"/>
      <c r="OJ99" s="1"/>
      <c r="OK99" s="1"/>
      <c r="OL99" s="1"/>
      <c r="OM99" s="1"/>
      <c r="ON99" s="1"/>
      <c r="OO99" s="1"/>
      <c r="OP99" s="1"/>
      <c r="OQ99" s="1"/>
      <c r="OR99" s="1"/>
      <c r="OS99" s="1"/>
      <c r="OT99" s="1"/>
      <c r="OU99" s="1"/>
      <c r="OV99" s="1"/>
      <c r="OW99" s="1"/>
      <c r="OX99" s="1"/>
      <c r="OY99" s="1"/>
      <c r="OZ99" s="1"/>
      <c r="PA99" s="1"/>
      <c r="PB99" s="1"/>
      <c r="PC99" s="1"/>
      <c r="PD99" s="1"/>
      <c r="PE99" s="1"/>
      <c r="PF99" s="1"/>
      <c r="PG99" s="1"/>
      <c r="PH99" s="1"/>
      <c r="PI99" s="1"/>
      <c r="PJ99" s="1"/>
      <c r="PK99" s="1"/>
      <c r="PL99" s="1"/>
      <c r="PM99" s="1"/>
      <c r="PN99" s="1"/>
      <c r="PO99" s="1"/>
      <c r="PP99" s="1"/>
      <c r="PQ99" s="1"/>
      <c r="PR99" s="1"/>
      <c r="PS99" s="1"/>
      <c r="PT99" s="1"/>
      <c r="PU99" s="1"/>
      <c r="PV99" s="1"/>
      <c r="PW99" s="1"/>
      <c r="PX99" s="1"/>
      <c r="PY99" s="1"/>
      <c r="PZ99" s="1"/>
      <c r="QA99" s="1"/>
      <c r="QB99" s="1"/>
      <c r="QC99" s="1"/>
      <c r="QD99" s="1"/>
      <c r="QE99" s="1"/>
      <c r="QF99" s="1"/>
      <c r="QG99" s="1"/>
      <c r="QH99" s="1"/>
      <c r="QI99" s="1"/>
      <c r="QJ99" s="1"/>
      <c r="QK99" s="1"/>
      <c r="QL99" s="1"/>
      <c r="QM99" s="1"/>
      <c r="QN99" s="1"/>
      <c r="QO99" s="1"/>
      <c r="QP99" s="1"/>
      <c r="QQ99" s="1"/>
      <c r="QR99" s="1"/>
      <c r="QS99" s="1"/>
      <c r="QT99" s="1"/>
      <c r="QU99" s="1"/>
      <c r="QV99" s="1"/>
      <c r="QW99" s="1"/>
      <c r="QX99" s="1"/>
      <c r="QY99" s="1"/>
      <c r="QZ99" s="1"/>
      <c r="RA99" s="1"/>
      <c r="RB99" s="1"/>
      <c r="RC99" s="1"/>
      <c r="RD99" s="1"/>
      <c r="RE99" s="1"/>
      <c r="RF99" s="1"/>
      <c r="RG99" s="1"/>
      <c r="RH99" s="1"/>
      <c r="RI99" s="1"/>
      <c r="RJ99" s="1"/>
      <c r="RK99" s="1"/>
      <c r="RL99" s="1"/>
      <c r="RM99" s="1"/>
      <c r="RN99" s="1"/>
      <c r="RO99" s="1"/>
      <c r="RP99" s="1"/>
      <c r="RQ99" s="1"/>
      <c r="RR99" s="1"/>
      <c r="RS99" s="1"/>
      <c r="RT99" s="1"/>
      <c r="RU99" s="1"/>
      <c r="RV99" s="1"/>
      <c r="RW99" s="1"/>
      <c r="RX99" s="1"/>
      <c r="RY99" s="1"/>
      <c r="RZ99" s="1"/>
      <c r="SA99" s="1"/>
      <c r="SB99" s="1"/>
      <c r="SC99" s="1"/>
      <c r="SD99" s="1"/>
      <c r="SE99" s="1"/>
      <c r="SF99" s="1"/>
      <c r="SG99" s="1"/>
      <c r="SH99" s="1"/>
      <c r="SI99" s="1"/>
      <c r="SJ99" s="1"/>
      <c r="SK99" s="1"/>
      <c r="SL99" s="1"/>
      <c r="SM99" s="1"/>
      <c r="SN99" s="1"/>
      <c r="SO99" s="1"/>
      <c r="SP99" s="1"/>
      <c r="SQ99" s="1"/>
      <c r="SR99" s="1"/>
      <c r="SS99" s="1"/>
      <c r="ST99" s="1"/>
      <c r="SU99" s="1"/>
      <c r="SV99" s="1"/>
      <c r="SW99" s="1"/>
      <c r="SX99" s="1"/>
      <c r="SY99" s="1"/>
      <c r="SZ99" s="1"/>
      <c r="TA99" s="1"/>
      <c r="TB99" s="1"/>
      <c r="TC99" s="1"/>
      <c r="TD99" s="1"/>
      <c r="TE99" s="1"/>
      <c r="TF99" s="1"/>
      <c r="TG99" s="1"/>
      <c r="TH99" s="1"/>
      <c r="TI99" s="1"/>
      <c r="TJ99" s="1"/>
      <c r="TK99" s="1"/>
      <c r="TL99" s="1"/>
      <c r="TM99" s="1"/>
      <c r="TN99" s="1"/>
      <c r="TO99" s="1"/>
      <c r="TP99" s="1"/>
      <c r="TQ99" s="1"/>
      <c r="TR99" s="1"/>
      <c r="TS99" s="1"/>
      <c r="TT99" s="1"/>
      <c r="TU99" s="1"/>
      <c r="TV99" s="1"/>
      <c r="TW99" s="1"/>
      <c r="TX99" s="1"/>
      <c r="TY99" s="1"/>
      <c r="TZ99" s="1"/>
      <c r="UA99" s="1"/>
      <c r="UB99" s="1"/>
      <c r="UC99" s="1"/>
      <c r="UD99" s="1"/>
      <c r="UE99" s="1"/>
      <c r="UF99" s="1"/>
      <c r="UG99" s="1"/>
      <c r="UH99" s="1"/>
      <c r="UI99" s="1"/>
      <c r="UJ99" s="1"/>
      <c r="UK99" s="1"/>
      <c r="UL99" s="1"/>
      <c r="UM99" s="1"/>
      <c r="UN99" s="1"/>
      <c r="UO99" s="1"/>
      <c r="UP99" s="1"/>
      <c r="UQ99" s="1"/>
      <c r="UR99" s="1"/>
      <c r="US99" s="1"/>
      <c r="UT99" s="1"/>
      <c r="UU99" s="1"/>
      <c r="UV99" s="1"/>
      <c r="UW99" s="1"/>
      <c r="UX99" s="1"/>
      <c r="UY99" s="1"/>
      <c r="UZ99" s="1"/>
      <c r="VA99" s="1"/>
      <c r="VB99" s="1"/>
      <c r="VC99" s="1"/>
      <c r="VD99" s="1"/>
      <c r="VE99" s="1"/>
      <c r="VF99" s="1"/>
      <c r="VG99" s="1"/>
      <c r="VH99" s="1"/>
      <c r="VI99" s="1"/>
      <c r="VJ99" s="1"/>
      <c r="VK99" s="1"/>
      <c r="VL99" s="1"/>
      <c r="VM99" s="1"/>
      <c r="VN99" s="1"/>
      <c r="VO99" s="1"/>
      <c r="VP99" s="1"/>
      <c r="VQ99" s="1"/>
      <c r="VR99" s="1"/>
      <c r="VS99" s="1"/>
      <c r="VT99" s="1"/>
      <c r="VU99" s="1"/>
      <c r="VV99" s="1"/>
      <c r="VW99" s="1"/>
      <c r="VX99" s="1"/>
      <c r="VY99" s="1"/>
      <c r="VZ99" s="1"/>
      <c r="WA99" s="1"/>
      <c r="WB99" s="1"/>
      <c r="WC99" s="1"/>
      <c r="WD99" s="1"/>
      <c r="WE99" s="1"/>
      <c r="WF99" s="1"/>
      <c r="WG99" s="1"/>
      <c r="WH99" s="1"/>
      <c r="WI99" s="1"/>
      <c r="WJ99" s="1"/>
      <c r="WK99" s="1"/>
      <c r="WL99" s="1"/>
      <c r="WM99" s="1"/>
      <c r="WN99" s="1"/>
      <c r="WO99" s="1"/>
      <c r="WP99" s="1"/>
      <c r="WQ99" s="1"/>
      <c r="WR99" s="1"/>
      <c r="WS99" s="1"/>
      <c r="WT99" s="1"/>
      <c r="WU99" s="1"/>
      <c r="WV99" s="1"/>
      <c r="WW99" s="1"/>
      <c r="WX99" s="1"/>
      <c r="WY99" s="1"/>
      <c r="WZ99" s="1"/>
      <c r="XA99" s="1"/>
      <c r="XB99" s="1"/>
      <c r="XC99" s="1"/>
      <c r="XD99" s="1"/>
      <c r="XE99" s="1"/>
      <c r="XF99" s="1"/>
      <c r="XG99" s="1"/>
      <c r="XH99" s="1"/>
      <c r="XI99" s="1"/>
      <c r="XJ99" s="1"/>
      <c r="XK99" s="1"/>
      <c r="XL99" s="1"/>
      <c r="XM99" s="1"/>
      <c r="XN99" s="1"/>
      <c r="XO99" s="1"/>
      <c r="XP99" s="1"/>
      <c r="XQ99" s="1"/>
      <c r="XR99" s="1"/>
      <c r="XS99" s="1"/>
      <c r="XT99" s="1"/>
      <c r="XU99" s="1"/>
      <c r="XV99" s="1"/>
      <c r="XW99" s="1"/>
      <c r="XX99" s="1"/>
      <c r="XY99" s="1"/>
      <c r="XZ99" s="1"/>
      <c r="YA99" s="1"/>
      <c r="YB99" s="1"/>
      <c r="YC99" s="1"/>
      <c r="YD99" s="1"/>
      <c r="YE99" s="1"/>
      <c r="YF99" s="1"/>
      <c r="YG99" s="1"/>
      <c r="YH99" s="1"/>
      <c r="YI99" s="1"/>
      <c r="YJ99" s="1"/>
      <c r="YK99" s="1"/>
      <c r="YL99" s="1"/>
      <c r="YM99" s="1"/>
      <c r="YN99" s="1"/>
      <c r="YO99" s="1"/>
      <c r="YP99" s="1"/>
      <c r="YQ99" s="1"/>
      <c r="YR99" s="1"/>
      <c r="YS99" s="1"/>
      <c r="YT99" s="1"/>
      <c r="YU99" s="1"/>
      <c r="YV99" s="1"/>
      <c r="YW99" s="1"/>
      <c r="YX99" s="1"/>
      <c r="YY99" s="1"/>
      <c r="YZ99" s="1"/>
      <c r="ZA99" s="1"/>
      <c r="ZB99" s="1"/>
      <c r="ZC99" s="1"/>
      <c r="ZD99" s="1"/>
      <c r="ZE99" s="1"/>
      <c r="ZF99" s="1"/>
      <c r="ZG99" s="1"/>
      <c r="ZH99" s="1"/>
      <c r="ZI99" s="1"/>
      <c r="ZJ99" s="1"/>
      <c r="ZK99" s="1"/>
      <c r="ZL99" s="1"/>
      <c r="ZM99" s="1"/>
      <c r="ZN99" s="1"/>
      <c r="ZO99" s="1"/>
      <c r="ZP99" s="1"/>
      <c r="ZQ99" s="1"/>
      <c r="ZR99" s="1"/>
      <c r="ZS99" s="1"/>
      <c r="ZT99" s="1"/>
      <c r="ZU99" s="1"/>
      <c r="ZV99" s="1"/>
      <c r="ZW99" s="1"/>
      <c r="ZX99" s="1"/>
      <c r="ZY99" s="1"/>
      <c r="ZZ99" s="1"/>
      <c r="AAA99" s="1"/>
      <c r="AAB99" s="1"/>
      <c r="AAC99" s="1"/>
      <c r="AAD99" s="1"/>
      <c r="AAE99" s="1"/>
      <c r="AAF99" s="1"/>
      <c r="AAG99" s="1"/>
      <c r="AAH99" s="1"/>
      <c r="AAI99" s="1"/>
      <c r="AAJ99" s="1"/>
      <c r="AAK99" s="1"/>
      <c r="AAL99" s="1"/>
      <c r="AAM99" s="1"/>
      <c r="AAN99" s="1"/>
      <c r="AAO99" s="1"/>
      <c r="AAP99" s="1"/>
      <c r="AAQ99" s="1"/>
      <c r="AAR99" s="1"/>
      <c r="AAS99" s="1"/>
      <c r="AAT99" s="1"/>
      <c r="AAU99" s="1"/>
      <c r="AAV99" s="1"/>
      <c r="AAW99" s="1"/>
      <c r="AAX99" s="1"/>
      <c r="AAY99" s="1"/>
      <c r="AAZ99" s="1"/>
      <c r="ABA99" s="1"/>
      <c r="ABB99" s="1"/>
      <c r="ABC99" s="1"/>
      <c r="ABD99" s="1"/>
      <c r="ABE99" s="1"/>
      <c r="ABF99" s="1"/>
      <c r="ABG99" s="1"/>
      <c r="ABH99" s="1"/>
      <c r="ABI99" s="1"/>
      <c r="ABJ99" s="1"/>
      <c r="ABK99" s="1"/>
      <c r="ABL99" s="1"/>
      <c r="ABM99" s="1"/>
      <c r="ABN99" s="1"/>
      <c r="ABO99" s="1"/>
      <c r="ABP99" s="1"/>
      <c r="ABQ99" s="1"/>
      <c r="ABR99" s="1"/>
      <c r="ABS99" s="1"/>
      <c r="ABT99" s="1"/>
      <c r="ABU99" s="1"/>
      <c r="ABV99" s="1"/>
      <c r="ABW99" s="1"/>
      <c r="ABX99" s="1"/>
      <c r="ABY99" s="1"/>
      <c r="ABZ99" s="1"/>
      <c r="ACA99" s="1"/>
      <c r="ACB99" s="1"/>
      <c r="ACC99" s="1"/>
      <c r="ACD99" s="1"/>
      <c r="ACE99" s="1"/>
      <c r="ACF99" s="1"/>
      <c r="ACG99" s="1"/>
      <c r="ACH99" s="1"/>
      <c r="ACI99" s="1"/>
      <c r="ACJ99" s="1"/>
      <c r="ACK99" s="1"/>
      <c r="ACL99" s="1"/>
      <c r="ACM99" s="1"/>
      <c r="ACN99" s="1"/>
      <c r="ACO99" s="1"/>
      <c r="ACP99" s="1"/>
      <c r="ACQ99" s="1"/>
      <c r="ACR99" s="1"/>
      <c r="ACS99" s="1"/>
      <c r="ACT99" s="1"/>
      <c r="ACU99" s="1"/>
      <c r="ACV99" s="1"/>
      <c r="ACW99" s="1"/>
      <c r="ACX99" s="1"/>
      <c r="ACY99" s="1"/>
      <c r="ACZ99" s="1"/>
      <c r="ADA99" s="1"/>
      <c r="ADB99" s="1"/>
      <c r="ADC99" s="1"/>
      <c r="ADD99" s="1"/>
      <c r="ADE99" s="1"/>
      <c r="ADF99" s="1"/>
      <c r="ADG99" s="1"/>
      <c r="ADH99" s="1"/>
      <c r="ADI99" s="1"/>
      <c r="ADJ99" s="1"/>
      <c r="ADK99" s="1"/>
      <c r="ADL99" s="1"/>
      <c r="ADM99" s="1"/>
      <c r="ADN99" s="1"/>
      <c r="ADO99" s="1"/>
      <c r="ADP99" s="1"/>
      <c r="ADQ99" s="1"/>
      <c r="ADR99" s="1"/>
      <c r="ADS99" s="1"/>
      <c r="ADT99" s="1"/>
      <c r="ADU99" s="1"/>
      <c r="ADV99" s="1"/>
      <c r="ADW99" s="1"/>
      <c r="ADX99" s="1"/>
      <c r="ADY99" s="1"/>
      <c r="ADZ99" s="1"/>
      <c r="AEA99" s="1"/>
      <c r="AEB99" s="1"/>
      <c r="AEC99" s="1"/>
      <c r="AED99" s="1"/>
      <c r="AEE99" s="1"/>
      <c r="AEF99" s="1"/>
      <c r="AEG99" s="1"/>
      <c r="AEH99" s="1"/>
      <c r="AEI99" s="1"/>
      <c r="AEJ99" s="1"/>
      <c r="AEK99" s="1"/>
      <c r="AEL99" s="1"/>
      <c r="AEM99" s="1"/>
      <c r="AEN99" s="1"/>
      <c r="AEO99" s="1"/>
      <c r="AEP99" s="1"/>
      <c r="AEQ99" s="1"/>
      <c r="AER99" s="1"/>
      <c r="AES99" s="1"/>
      <c r="AET99" s="1"/>
      <c r="AEU99" s="1"/>
      <c r="AEV99" s="1"/>
      <c r="AEW99" s="1"/>
      <c r="AEX99" s="1"/>
      <c r="AEY99" s="1"/>
      <c r="AEZ99" s="1"/>
      <c r="AFA99" s="1"/>
      <c r="AFB99" s="1"/>
      <c r="AFC99" s="1"/>
      <c r="AFD99" s="1"/>
      <c r="AFE99" s="1"/>
      <c r="AFF99" s="1"/>
      <c r="AFG99" s="1"/>
      <c r="AFH99" s="1"/>
      <c r="AFI99" s="1"/>
      <c r="AFJ99" s="1"/>
      <c r="AFK99" s="1"/>
      <c r="AFL99" s="1"/>
      <c r="AFM99" s="1"/>
      <c r="AFN99" s="1"/>
      <c r="AFO99" s="1"/>
      <c r="AFP99" s="1"/>
      <c r="AFQ99" s="1"/>
      <c r="AFR99" s="1"/>
      <c r="AFS99" s="1"/>
      <c r="AFT99" s="1"/>
      <c r="AFU99" s="1"/>
      <c r="AFV99" s="1"/>
      <c r="AFW99" s="1"/>
      <c r="AFX99" s="1"/>
      <c r="AFY99" s="1"/>
      <c r="AFZ99" s="1"/>
      <c r="AGA99" s="1"/>
      <c r="AGB99" s="1"/>
      <c r="AGC99" s="1"/>
      <c r="AGD99" s="1"/>
      <c r="AGE99" s="1"/>
      <c r="AGF99" s="1"/>
      <c r="AGG99" s="1"/>
      <c r="AGH99" s="1"/>
      <c r="AGI99" s="1"/>
      <c r="AGJ99" s="1"/>
      <c r="AGK99" s="1"/>
      <c r="AGL99" s="1"/>
      <c r="AGM99" s="1"/>
      <c r="AGN99" s="1"/>
      <c r="AGO99" s="1"/>
      <c r="AGP99" s="1"/>
      <c r="AGQ99" s="1"/>
      <c r="AGR99" s="1"/>
      <c r="AGS99" s="1"/>
      <c r="AGT99" s="1"/>
      <c r="AGU99" s="1"/>
      <c r="AGV99" s="1"/>
      <c r="AGW99" s="1"/>
      <c r="AGX99" s="1"/>
      <c r="AGY99" s="1"/>
      <c r="AGZ99" s="1"/>
      <c r="AHA99" s="1"/>
      <c r="AHB99" s="1"/>
      <c r="AHC99" s="1"/>
      <c r="AHD99" s="1"/>
      <c r="AHE99" s="1"/>
      <c r="AHF99" s="1"/>
      <c r="AHG99" s="1"/>
      <c r="AHH99" s="1"/>
      <c r="AHI99" s="1"/>
      <c r="AHJ99" s="1"/>
      <c r="AHK99" s="1"/>
      <c r="AHL99" s="1"/>
      <c r="AHM99" s="1"/>
      <c r="AHN99" s="1"/>
      <c r="AHO99" s="1"/>
      <c r="AHP99" s="1"/>
      <c r="AHQ99" s="1"/>
      <c r="AHR99" s="1"/>
      <c r="AHS99" s="1"/>
      <c r="AHT99" s="1"/>
      <c r="AHU99" s="1"/>
      <c r="AHV99" s="1"/>
      <c r="AHW99" s="1"/>
      <c r="AHX99" s="1"/>
      <c r="AHY99" s="1"/>
      <c r="AHZ99" s="1"/>
      <c r="AIA99" s="1"/>
      <c r="AIB99" s="1"/>
      <c r="AIC99" s="1"/>
      <c r="AID99" s="1"/>
      <c r="AIE99" s="1"/>
      <c r="AIF99" s="1"/>
      <c r="AIG99" s="1"/>
      <c r="AIH99" s="1"/>
      <c r="AII99" s="1"/>
      <c r="AIJ99" s="1"/>
      <c r="AIK99" s="1"/>
      <c r="AIL99" s="1"/>
      <c r="AIM99" s="1"/>
      <c r="AIN99" s="1"/>
      <c r="AIO99" s="1"/>
      <c r="AIP99" s="1"/>
      <c r="AIQ99" s="1"/>
      <c r="AIR99" s="1"/>
      <c r="AIS99" s="1"/>
      <c r="AIT99" s="1"/>
      <c r="AIU99" s="1"/>
      <c r="AIV99" s="1"/>
      <c r="AIW99" s="1"/>
      <c r="AIX99" s="1"/>
      <c r="AIY99" s="1"/>
      <c r="AIZ99" s="1"/>
      <c r="AJA99" s="1"/>
      <c r="AJB99" s="1"/>
      <c r="AJC99" s="1"/>
      <c r="AJD99" s="1"/>
      <c r="AJE99" s="1"/>
      <c r="AJF99" s="1"/>
      <c r="AJG99" s="1"/>
      <c r="AJH99" s="1"/>
      <c r="AJI99" s="1"/>
      <c r="AJJ99" s="1"/>
      <c r="AJK99" s="1"/>
      <c r="AJL99" s="1"/>
      <c r="AJM99" s="1"/>
      <c r="AJN99" s="1"/>
      <c r="AJO99" s="1"/>
      <c r="AJP99" s="1"/>
      <c r="AJQ99" s="1"/>
      <c r="AJR99" s="1"/>
      <c r="AJS99" s="1"/>
      <c r="AJT99" s="1"/>
      <c r="AJU99" s="1"/>
      <c r="AJV99" s="1"/>
      <c r="AJW99" s="1"/>
      <c r="AJX99" s="1"/>
      <c r="AJY99" s="1"/>
      <c r="AJZ99" s="1"/>
      <c r="AKA99" s="1"/>
      <c r="AKB99" s="1"/>
      <c r="AKC99" s="1"/>
      <c r="AKD99" s="1"/>
      <c r="AKE99" s="1"/>
      <c r="AKF99" s="1"/>
      <c r="AKG99" s="1"/>
      <c r="AKH99" s="1"/>
      <c r="AKI99" s="1"/>
      <c r="AKJ99" s="1"/>
      <c r="AKK99" s="1"/>
      <c r="AKL99" s="1"/>
      <c r="AKM99" s="1"/>
      <c r="AKN99" s="1"/>
      <c r="AKO99" s="1"/>
      <c r="AKP99" s="1"/>
      <c r="AKQ99" s="1"/>
      <c r="AKR99" s="1"/>
      <c r="AKS99" s="1"/>
      <c r="AKT99" s="1"/>
      <c r="AKU99" s="1"/>
      <c r="AKV99" s="1"/>
      <c r="AKW99" s="1"/>
      <c r="AKX99" s="1"/>
      <c r="AKY99" s="1"/>
      <c r="AKZ99" s="1"/>
      <c r="ALA99" s="1"/>
      <c r="ALB99" s="1"/>
      <c r="ALC99" s="1"/>
      <c r="ALD99" s="1"/>
      <c r="ALE99" s="1"/>
      <c r="ALF99" s="1"/>
      <c r="ALG99" s="1"/>
      <c r="ALH99" s="1"/>
      <c r="ALI99" s="1"/>
      <c r="ALJ99" s="1"/>
      <c r="ALK99" s="1"/>
      <c r="ALL99" s="1"/>
      <c r="ALM99" s="1"/>
      <c r="ALN99" s="1"/>
      <c r="ALO99" s="1"/>
      <c r="ALP99" s="1"/>
      <c r="ALQ99" s="1"/>
      <c r="ALR99" s="1"/>
      <c r="ALS99" s="1"/>
      <c r="ALT99" s="1"/>
      <c r="ALU99" s="1"/>
      <c r="ALV99" s="1"/>
      <c r="ALW99" s="1"/>
      <c r="ALX99" s="1"/>
      <c r="ALY99" s="1"/>
      <c r="ALZ99" s="1"/>
      <c r="AMA99" s="1"/>
      <c r="AMB99" s="1"/>
      <c r="AMC99" s="1"/>
      <c r="AMD99" s="1"/>
      <c r="AME99" s="1"/>
      <c r="AMF99" s="1"/>
      <c r="AMG99" s="1"/>
      <c r="AMH99" s="1"/>
      <c r="AMI99" s="1"/>
    </row>
    <row r="100" spans="1:1023" s="9" customFormat="1" x14ac:dyDescent="0.3">
      <c r="A100" s="1"/>
      <c r="C100" s="1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2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  <c r="IX100" s="1"/>
      <c r="IY100" s="1"/>
      <c r="IZ100" s="1"/>
      <c r="JA100" s="1"/>
      <c r="JB100" s="1"/>
      <c r="JC100" s="1"/>
      <c r="JD100" s="1"/>
      <c r="JE100" s="1"/>
      <c r="JF100" s="1"/>
      <c r="JG100" s="1"/>
      <c r="JH100" s="1"/>
      <c r="JI100" s="1"/>
      <c r="JJ100" s="1"/>
      <c r="JK100" s="1"/>
      <c r="JL100" s="1"/>
      <c r="JM100" s="1"/>
      <c r="JN100" s="1"/>
      <c r="JO100" s="1"/>
      <c r="JP100" s="1"/>
      <c r="JQ100" s="1"/>
      <c r="JR100" s="1"/>
      <c r="JS100" s="1"/>
      <c r="JT100" s="1"/>
      <c r="JU100" s="1"/>
      <c r="JV100" s="1"/>
      <c r="JW100" s="1"/>
      <c r="JX100" s="1"/>
      <c r="JY100" s="1"/>
      <c r="JZ100" s="1"/>
      <c r="KA100" s="1"/>
      <c r="KB100" s="1"/>
      <c r="KC100" s="1"/>
      <c r="KD100" s="1"/>
      <c r="KE100" s="1"/>
      <c r="KF100" s="1"/>
      <c r="KG100" s="1"/>
      <c r="KH100" s="1"/>
      <c r="KI100" s="1"/>
      <c r="KJ100" s="1"/>
      <c r="KK100" s="1"/>
      <c r="KL100" s="1"/>
      <c r="KM100" s="1"/>
      <c r="KN100" s="1"/>
      <c r="KO100" s="1"/>
      <c r="KP100" s="1"/>
      <c r="KQ100" s="1"/>
      <c r="KR100" s="1"/>
      <c r="KS100" s="1"/>
      <c r="KT100" s="1"/>
      <c r="KU100" s="1"/>
      <c r="KV100" s="1"/>
      <c r="KW100" s="1"/>
      <c r="KX100" s="1"/>
      <c r="KY100" s="1"/>
      <c r="KZ100" s="1"/>
      <c r="LA100" s="1"/>
      <c r="LB100" s="1"/>
      <c r="LC100" s="1"/>
      <c r="LD100" s="1"/>
      <c r="LE100" s="1"/>
      <c r="LF100" s="1"/>
      <c r="LG100" s="1"/>
      <c r="LH100" s="1"/>
      <c r="LI100" s="1"/>
      <c r="LJ100" s="1"/>
      <c r="LK100" s="1"/>
      <c r="LL100" s="1"/>
      <c r="LM100" s="1"/>
      <c r="LN100" s="1"/>
      <c r="LO100" s="1"/>
      <c r="LP100" s="1"/>
      <c r="LQ100" s="1"/>
      <c r="LR100" s="1"/>
      <c r="LS100" s="1"/>
      <c r="LT100" s="1"/>
      <c r="LU100" s="1"/>
      <c r="LV100" s="1"/>
      <c r="LW100" s="1"/>
      <c r="LX100" s="1"/>
      <c r="LY100" s="1"/>
      <c r="LZ100" s="1"/>
      <c r="MA100" s="1"/>
      <c r="MB100" s="1"/>
      <c r="MC100" s="1"/>
      <c r="MD100" s="1"/>
      <c r="ME100" s="1"/>
      <c r="MF100" s="1"/>
      <c r="MG100" s="1"/>
      <c r="MH100" s="1"/>
      <c r="MI100" s="1"/>
      <c r="MJ100" s="1"/>
      <c r="MK100" s="1"/>
      <c r="ML100" s="1"/>
      <c r="MM100" s="1"/>
      <c r="MN100" s="1"/>
      <c r="MO100" s="1"/>
      <c r="MP100" s="1"/>
      <c r="MQ100" s="1"/>
      <c r="MR100" s="1"/>
      <c r="MS100" s="1"/>
      <c r="MT100" s="1"/>
      <c r="MU100" s="1"/>
      <c r="MV100" s="1"/>
      <c r="MW100" s="1"/>
      <c r="MX100" s="1"/>
      <c r="MY100" s="1"/>
      <c r="MZ100" s="1"/>
      <c r="NA100" s="1"/>
      <c r="NB100" s="1"/>
      <c r="NC100" s="1"/>
      <c r="ND100" s="1"/>
      <c r="NE100" s="1"/>
      <c r="NF100" s="1"/>
      <c r="NG100" s="1"/>
      <c r="NH100" s="1"/>
      <c r="NI100" s="1"/>
      <c r="NJ100" s="1"/>
      <c r="NK100" s="1"/>
      <c r="NL100" s="1"/>
      <c r="NM100" s="1"/>
      <c r="NN100" s="1"/>
      <c r="NO100" s="1"/>
      <c r="NP100" s="1"/>
      <c r="NQ100" s="1"/>
      <c r="NR100" s="1"/>
      <c r="NS100" s="1"/>
      <c r="NT100" s="1"/>
      <c r="NU100" s="1"/>
      <c r="NV100" s="1"/>
      <c r="NW100" s="1"/>
      <c r="NX100" s="1"/>
      <c r="NY100" s="1"/>
      <c r="NZ100" s="1"/>
      <c r="OA100" s="1"/>
      <c r="OB100" s="1"/>
      <c r="OC100" s="1"/>
      <c r="OD100" s="1"/>
      <c r="OE100" s="1"/>
      <c r="OF100" s="1"/>
      <c r="OG100" s="1"/>
      <c r="OH100" s="1"/>
      <c r="OI100" s="1"/>
      <c r="OJ100" s="1"/>
      <c r="OK100" s="1"/>
      <c r="OL100" s="1"/>
      <c r="OM100" s="1"/>
      <c r="ON100" s="1"/>
      <c r="OO100" s="1"/>
      <c r="OP100" s="1"/>
      <c r="OQ100" s="1"/>
      <c r="OR100" s="1"/>
      <c r="OS100" s="1"/>
      <c r="OT100" s="1"/>
      <c r="OU100" s="1"/>
      <c r="OV100" s="1"/>
      <c r="OW100" s="1"/>
      <c r="OX100" s="1"/>
      <c r="OY100" s="1"/>
      <c r="OZ100" s="1"/>
      <c r="PA100" s="1"/>
      <c r="PB100" s="1"/>
      <c r="PC100" s="1"/>
      <c r="PD100" s="1"/>
      <c r="PE100" s="1"/>
      <c r="PF100" s="1"/>
      <c r="PG100" s="1"/>
      <c r="PH100" s="1"/>
      <c r="PI100" s="1"/>
      <c r="PJ100" s="1"/>
      <c r="PK100" s="1"/>
      <c r="PL100" s="1"/>
      <c r="PM100" s="1"/>
      <c r="PN100" s="1"/>
      <c r="PO100" s="1"/>
      <c r="PP100" s="1"/>
      <c r="PQ100" s="1"/>
      <c r="PR100" s="1"/>
      <c r="PS100" s="1"/>
      <c r="PT100" s="1"/>
      <c r="PU100" s="1"/>
      <c r="PV100" s="1"/>
      <c r="PW100" s="1"/>
      <c r="PX100" s="1"/>
      <c r="PY100" s="1"/>
      <c r="PZ100" s="1"/>
      <c r="QA100" s="1"/>
      <c r="QB100" s="1"/>
      <c r="QC100" s="1"/>
      <c r="QD100" s="1"/>
      <c r="QE100" s="1"/>
      <c r="QF100" s="1"/>
      <c r="QG100" s="1"/>
      <c r="QH100" s="1"/>
      <c r="QI100" s="1"/>
      <c r="QJ100" s="1"/>
      <c r="QK100" s="1"/>
      <c r="QL100" s="1"/>
      <c r="QM100" s="1"/>
      <c r="QN100" s="1"/>
      <c r="QO100" s="1"/>
      <c r="QP100" s="1"/>
      <c r="QQ100" s="1"/>
      <c r="QR100" s="1"/>
      <c r="QS100" s="1"/>
      <c r="QT100" s="1"/>
      <c r="QU100" s="1"/>
      <c r="QV100" s="1"/>
      <c r="QW100" s="1"/>
      <c r="QX100" s="1"/>
      <c r="QY100" s="1"/>
      <c r="QZ100" s="1"/>
      <c r="RA100" s="1"/>
      <c r="RB100" s="1"/>
      <c r="RC100" s="1"/>
      <c r="RD100" s="1"/>
      <c r="RE100" s="1"/>
      <c r="RF100" s="1"/>
      <c r="RG100" s="1"/>
      <c r="RH100" s="1"/>
      <c r="RI100" s="1"/>
      <c r="RJ100" s="1"/>
      <c r="RK100" s="1"/>
      <c r="RL100" s="1"/>
      <c r="RM100" s="1"/>
      <c r="RN100" s="1"/>
      <c r="RO100" s="1"/>
      <c r="RP100" s="1"/>
      <c r="RQ100" s="1"/>
      <c r="RR100" s="1"/>
      <c r="RS100" s="1"/>
      <c r="RT100" s="1"/>
      <c r="RU100" s="1"/>
      <c r="RV100" s="1"/>
      <c r="RW100" s="1"/>
      <c r="RX100" s="1"/>
      <c r="RY100" s="1"/>
      <c r="RZ100" s="1"/>
      <c r="SA100" s="1"/>
      <c r="SB100" s="1"/>
      <c r="SC100" s="1"/>
      <c r="SD100" s="1"/>
      <c r="SE100" s="1"/>
      <c r="SF100" s="1"/>
      <c r="SG100" s="1"/>
      <c r="SH100" s="1"/>
      <c r="SI100" s="1"/>
      <c r="SJ100" s="1"/>
      <c r="SK100" s="1"/>
      <c r="SL100" s="1"/>
      <c r="SM100" s="1"/>
      <c r="SN100" s="1"/>
      <c r="SO100" s="1"/>
      <c r="SP100" s="1"/>
      <c r="SQ100" s="1"/>
      <c r="SR100" s="1"/>
      <c r="SS100" s="1"/>
      <c r="ST100" s="1"/>
      <c r="SU100" s="1"/>
      <c r="SV100" s="1"/>
      <c r="SW100" s="1"/>
      <c r="SX100" s="1"/>
      <c r="SY100" s="1"/>
      <c r="SZ100" s="1"/>
      <c r="TA100" s="1"/>
      <c r="TB100" s="1"/>
      <c r="TC100" s="1"/>
      <c r="TD100" s="1"/>
      <c r="TE100" s="1"/>
      <c r="TF100" s="1"/>
      <c r="TG100" s="1"/>
      <c r="TH100" s="1"/>
      <c r="TI100" s="1"/>
      <c r="TJ100" s="1"/>
      <c r="TK100" s="1"/>
      <c r="TL100" s="1"/>
      <c r="TM100" s="1"/>
      <c r="TN100" s="1"/>
      <c r="TO100" s="1"/>
      <c r="TP100" s="1"/>
      <c r="TQ100" s="1"/>
      <c r="TR100" s="1"/>
      <c r="TS100" s="1"/>
      <c r="TT100" s="1"/>
      <c r="TU100" s="1"/>
      <c r="TV100" s="1"/>
      <c r="TW100" s="1"/>
      <c r="TX100" s="1"/>
      <c r="TY100" s="1"/>
      <c r="TZ100" s="1"/>
      <c r="UA100" s="1"/>
      <c r="UB100" s="1"/>
      <c r="UC100" s="1"/>
      <c r="UD100" s="1"/>
      <c r="UE100" s="1"/>
      <c r="UF100" s="1"/>
      <c r="UG100" s="1"/>
      <c r="UH100" s="1"/>
      <c r="UI100" s="1"/>
      <c r="UJ100" s="1"/>
      <c r="UK100" s="1"/>
      <c r="UL100" s="1"/>
      <c r="UM100" s="1"/>
      <c r="UN100" s="1"/>
      <c r="UO100" s="1"/>
      <c r="UP100" s="1"/>
      <c r="UQ100" s="1"/>
      <c r="UR100" s="1"/>
      <c r="US100" s="1"/>
      <c r="UT100" s="1"/>
      <c r="UU100" s="1"/>
      <c r="UV100" s="1"/>
      <c r="UW100" s="1"/>
      <c r="UX100" s="1"/>
      <c r="UY100" s="1"/>
      <c r="UZ100" s="1"/>
      <c r="VA100" s="1"/>
      <c r="VB100" s="1"/>
      <c r="VC100" s="1"/>
      <c r="VD100" s="1"/>
      <c r="VE100" s="1"/>
      <c r="VF100" s="1"/>
      <c r="VG100" s="1"/>
      <c r="VH100" s="1"/>
      <c r="VI100" s="1"/>
      <c r="VJ100" s="1"/>
      <c r="VK100" s="1"/>
      <c r="VL100" s="1"/>
      <c r="VM100" s="1"/>
      <c r="VN100" s="1"/>
      <c r="VO100" s="1"/>
      <c r="VP100" s="1"/>
      <c r="VQ100" s="1"/>
      <c r="VR100" s="1"/>
      <c r="VS100" s="1"/>
      <c r="VT100" s="1"/>
      <c r="VU100" s="1"/>
      <c r="VV100" s="1"/>
      <c r="VW100" s="1"/>
      <c r="VX100" s="1"/>
      <c r="VY100" s="1"/>
      <c r="VZ100" s="1"/>
      <c r="WA100" s="1"/>
      <c r="WB100" s="1"/>
      <c r="WC100" s="1"/>
      <c r="WD100" s="1"/>
      <c r="WE100" s="1"/>
      <c r="WF100" s="1"/>
      <c r="WG100" s="1"/>
      <c r="WH100" s="1"/>
      <c r="WI100" s="1"/>
      <c r="WJ100" s="1"/>
      <c r="WK100" s="1"/>
      <c r="WL100" s="1"/>
      <c r="WM100" s="1"/>
      <c r="WN100" s="1"/>
      <c r="WO100" s="1"/>
      <c r="WP100" s="1"/>
      <c r="WQ100" s="1"/>
      <c r="WR100" s="1"/>
      <c r="WS100" s="1"/>
      <c r="WT100" s="1"/>
      <c r="WU100" s="1"/>
      <c r="WV100" s="1"/>
      <c r="WW100" s="1"/>
      <c r="WX100" s="1"/>
      <c r="WY100" s="1"/>
      <c r="WZ100" s="1"/>
      <c r="XA100" s="1"/>
      <c r="XB100" s="1"/>
      <c r="XC100" s="1"/>
      <c r="XD100" s="1"/>
      <c r="XE100" s="1"/>
      <c r="XF100" s="1"/>
      <c r="XG100" s="1"/>
      <c r="XH100" s="1"/>
      <c r="XI100" s="1"/>
      <c r="XJ100" s="1"/>
      <c r="XK100" s="1"/>
      <c r="XL100" s="1"/>
      <c r="XM100" s="1"/>
      <c r="XN100" s="1"/>
      <c r="XO100" s="1"/>
      <c r="XP100" s="1"/>
      <c r="XQ100" s="1"/>
      <c r="XR100" s="1"/>
      <c r="XS100" s="1"/>
      <c r="XT100" s="1"/>
      <c r="XU100" s="1"/>
      <c r="XV100" s="1"/>
      <c r="XW100" s="1"/>
      <c r="XX100" s="1"/>
      <c r="XY100" s="1"/>
      <c r="XZ100" s="1"/>
      <c r="YA100" s="1"/>
      <c r="YB100" s="1"/>
      <c r="YC100" s="1"/>
      <c r="YD100" s="1"/>
      <c r="YE100" s="1"/>
      <c r="YF100" s="1"/>
      <c r="YG100" s="1"/>
      <c r="YH100" s="1"/>
      <c r="YI100" s="1"/>
      <c r="YJ100" s="1"/>
      <c r="YK100" s="1"/>
      <c r="YL100" s="1"/>
      <c r="YM100" s="1"/>
      <c r="YN100" s="1"/>
      <c r="YO100" s="1"/>
      <c r="YP100" s="1"/>
      <c r="YQ100" s="1"/>
      <c r="YR100" s="1"/>
      <c r="YS100" s="1"/>
      <c r="YT100" s="1"/>
      <c r="YU100" s="1"/>
      <c r="YV100" s="1"/>
      <c r="YW100" s="1"/>
      <c r="YX100" s="1"/>
      <c r="YY100" s="1"/>
      <c r="YZ100" s="1"/>
      <c r="ZA100" s="1"/>
      <c r="ZB100" s="1"/>
      <c r="ZC100" s="1"/>
      <c r="ZD100" s="1"/>
      <c r="ZE100" s="1"/>
      <c r="ZF100" s="1"/>
      <c r="ZG100" s="1"/>
      <c r="ZH100" s="1"/>
      <c r="ZI100" s="1"/>
      <c r="ZJ100" s="1"/>
      <c r="ZK100" s="1"/>
      <c r="ZL100" s="1"/>
      <c r="ZM100" s="1"/>
      <c r="ZN100" s="1"/>
      <c r="ZO100" s="1"/>
      <c r="ZP100" s="1"/>
      <c r="ZQ100" s="1"/>
      <c r="ZR100" s="1"/>
      <c r="ZS100" s="1"/>
      <c r="ZT100" s="1"/>
      <c r="ZU100" s="1"/>
      <c r="ZV100" s="1"/>
      <c r="ZW100" s="1"/>
      <c r="ZX100" s="1"/>
      <c r="ZY100" s="1"/>
      <c r="ZZ100" s="1"/>
      <c r="AAA100" s="1"/>
      <c r="AAB100" s="1"/>
      <c r="AAC100" s="1"/>
      <c r="AAD100" s="1"/>
      <c r="AAE100" s="1"/>
      <c r="AAF100" s="1"/>
      <c r="AAG100" s="1"/>
      <c r="AAH100" s="1"/>
      <c r="AAI100" s="1"/>
      <c r="AAJ100" s="1"/>
      <c r="AAK100" s="1"/>
      <c r="AAL100" s="1"/>
      <c r="AAM100" s="1"/>
      <c r="AAN100" s="1"/>
      <c r="AAO100" s="1"/>
      <c r="AAP100" s="1"/>
      <c r="AAQ100" s="1"/>
      <c r="AAR100" s="1"/>
      <c r="AAS100" s="1"/>
      <c r="AAT100" s="1"/>
      <c r="AAU100" s="1"/>
      <c r="AAV100" s="1"/>
      <c r="AAW100" s="1"/>
      <c r="AAX100" s="1"/>
      <c r="AAY100" s="1"/>
      <c r="AAZ100" s="1"/>
      <c r="ABA100" s="1"/>
      <c r="ABB100" s="1"/>
      <c r="ABC100" s="1"/>
      <c r="ABD100" s="1"/>
      <c r="ABE100" s="1"/>
      <c r="ABF100" s="1"/>
      <c r="ABG100" s="1"/>
      <c r="ABH100" s="1"/>
      <c r="ABI100" s="1"/>
      <c r="ABJ100" s="1"/>
      <c r="ABK100" s="1"/>
      <c r="ABL100" s="1"/>
      <c r="ABM100" s="1"/>
      <c r="ABN100" s="1"/>
      <c r="ABO100" s="1"/>
      <c r="ABP100" s="1"/>
      <c r="ABQ100" s="1"/>
      <c r="ABR100" s="1"/>
      <c r="ABS100" s="1"/>
      <c r="ABT100" s="1"/>
      <c r="ABU100" s="1"/>
      <c r="ABV100" s="1"/>
      <c r="ABW100" s="1"/>
      <c r="ABX100" s="1"/>
      <c r="ABY100" s="1"/>
      <c r="ABZ100" s="1"/>
      <c r="ACA100" s="1"/>
      <c r="ACB100" s="1"/>
      <c r="ACC100" s="1"/>
      <c r="ACD100" s="1"/>
      <c r="ACE100" s="1"/>
      <c r="ACF100" s="1"/>
      <c r="ACG100" s="1"/>
      <c r="ACH100" s="1"/>
      <c r="ACI100" s="1"/>
      <c r="ACJ100" s="1"/>
      <c r="ACK100" s="1"/>
      <c r="ACL100" s="1"/>
      <c r="ACM100" s="1"/>
      <c r="ACN100" s="1"/>
      <c r="ACO100" s="1"/>
      <c r="ACP100" s="1"/>
      <c r="ACQ100" s="1"/>
      <c r="ACR100" s="1"/>
      <c r="ACS100" s="1"/>
      <c r="ACT100" s="1"/>
      <c r="ACU100" s="1"/>
      <c r="ACV100" s="1"/>
      <c r="ACW100" s="1"/>
      <c r="ACX100" s="1"/>
      <c r="ACY100" s="1"/>
      <c r="ACZ100" s="1"/>
      <c r="ADA100" s="1"/>
      <c r="ADB100" s="1"/>
      <c r="ADC100" s="1"/>
      <c r="ADD100" s="1"/>
      <c r="ADE100" s="1"/>
      <c r="ADF100" s="1"/>
      <c r="ADG100" s="1"/>
      <c r="ADH100" s="1"/>
      <c r="ADI100" s="1"/>
      <c r="ADJ100" s="1"/>
      <c r="ADK100" s="1"/>
      <c r="ADL100" s="1"/>
      <c r="ADM100" s="1"/>
      <c r="ADN100" s="1"/>
      <c r="ADO100" s="1"/>
      <c r="ADP100" s="1"/>
      <c r="ADQ100" s="1"/>
      <c r="ADR100" s="1"/>
      <c r="ADS100" s="1"/>
      <c r="ADT100" s="1"/>
      <c r="ADU100" s="1"/>
      <c r="ADV100" s="1"/>
      <c r="ADW100" s="1"/>
      <c r="ADX100" s="1"/>
      <c r="ADY100" s="1"/>
      <c r="ADZ100" s="1"/>
      <c r="AEA100" s="1"/>
      <c r="AEB100" s="1"/>
      <c r="AEC100" s="1"/>
      <c r="AED100" s="1"/>
      <c r="AEE100" s="1"/>
      <c r="AEF100" s="1"/>
      <c r="AEG100" s="1"/>
      <c r="AEH100" s="1"/>
      <c r="AEI100" s="1"/>
      <c r="AEJ100" s="1"/>
      <c r="AEK100" s="1"/>
      <c r="AEL100" s="1"/>
      <c r="AEM100" s="1"/>
      <c r="AEN100" s="1"/>
      <c r="AEO100" s="1"/>
      <c r="AEP100" s="1"/>
      <c r="AEQ100" s="1"/>
      <c r="AER100" s="1"/>
      <c r="AES100" s="1"/>
      <c r="AET100" s="1"/>
      <c r="AEU100" s="1"/>
      <c r="AEV100" s="1"/>
      <c r="AEW100" s="1"/>
      <c r="AEX100" s="1"/>
      <c r="AEY100" s="1"/>
      <c r="AEZ100" s="1"/>
      <c r="AFA100" s="1"/>
      <c r="AFB100" s="1"/>
      <c r="AFC100" s="1"/>
      <c r="AFD100" s="1"/>
      <c r="AFE100" s="1"/>
      <c r="AFF100" s="1"/>
      <c r="AFG100" s="1"/>
      <c r="AFH100" s="1"/>
      <c r="AFI100" s="1"/>
      <c r="AFJ100" s="1"/>
      <c r="AFK100" s="1"/>
      <c r="AFL100" s="1"/>
      <c r="AFM100" s="1"/>
      <c r="AFN100" s="1"/>
      <c r="AFO100" s="1"/>
      <c r="AFP100" s="1"/>
      <c r="AFQ100" s="1"/>
      <c r="AFR100" s="1"/>
      <c r="AFS100" s="1"/>
      <c r="AFT100" s="1"/>
      <c r="AFU100" s="1"/>
      <c r="AFV100" s="1"/>
      <c r="AFW100" s="1"/>
      <c r="AFX100" s="1"/>
      <c r="AFY100" s="1"/>
      <c r="AFZ100" s="1"/>
      <c r="AGA100" s="1"/>
      <c r="AGB100" s="1"/>
      <c r="AGC100" s="1"/>
      <c r="AGD100" s="1"/>
      <c r="AGE100" s="1"/>
      <c r="AGF100" s="1"/>
      <c r="AGG100" s="1"/>
      <c r="AGH100" s="1"/>
      <c r="AGI100" s="1"/>
      <c r="AGJ100" s="1"/>
      <c r="AGK100" s="1"/>
      <c r="AGL100" s="1"/>
      <c r="AGM100" s="1"/>
      <c r="AGN100" s="1"/>
      <c r="AGO100" s="1"/>
      <c r="AGP100" s="1"/>
      <c r="AGQ100" s="1"/>
      <c r="AGR100" s="1"/>
      <c r="AGS100" s="1"/>
      <c r="AGT100" s="1"/>
      <c r="AGU100" s="1"/>
      <c r="AGV100" s="1"/>
      <c r="AGW100" s="1"/>
      <c r="AGX100" s="1"/>
      <c r="AGY100" s="1"/>
      <c r="AGZ100" s="1"/>
      <c r="AHA100" s="1"/>
      <c r="AHB100" s="1"/>
      <c r="AHC100" s="1"/>
      <c r="AHD100" s="1"/>
      <c r="AHE100" s="1"/>
      <c r="AHF100" s="1"/>
      <c r="AHG100" s="1"/>
      <c r="AHH100" s="1"/>
      <c r="AHI100" s="1"/>
      <c r="AHJ100" s="1"/>
      <c r="AHK100" s="1"/>
      <c r="AHL100" s="1"/>
      <c r="AHM100" s="1"/>
      <c r="AHN100" s="1"/>
      <c r="AHO100" s="1"/>
      <c r="AHP100" s="1"/>
      <c r="AHQ100" s="1"/>
      <c r="AHR100" s="1"/>
      <c r="AHS100" s="1"/>
      <c r="AHT100" s="1"/>
      <c r="AHU100" s="1"/>
      <c r="AHV100" s="1"/>
      <c r="AHW100" s="1"/>
      <c r="AHX100" s="1"/>
      <c r="AHY100" s="1"/>
      <c r="AHZ100" s="1"/>
      <c r="AIA100" s="1"/>
      <c r="AIB100" s="1"/>
      <c r="AIC100" s="1"/>
      <c r="AID100" s="1"/>
      <c r="AIE100" s="1"/>
      <c r="AIF100" s="1"/>
      <c r="AIG100" s="1"/>
      <c r="AIH100" s="1"/>
      <c r="AII100" s="1"/>
      <c r="AIJ100" s="1"/>
      <c r="AIK100" s="1"/>
      <c r="AIL100" s="1"/>
      <c r="AIM100" s="1"/>
      <c r="AIN100" s="1"/>
      <c r="AIO100" s="1"/>
      <c r="AIP100" s="1"/>
      <c r="AIQ100" s="1"/>
      <c r="AIR100" s="1"/>
      <c r="AIS100" s="1"/>
      <c r="AIT100" s="1"/>
      <c r="AIU100" s="1"/>
      <c r="AIV100" s="1"/>
      <c r="AIW100" s="1"/>
      <c r="AIX100" s="1"/>
      <c r="AIY100" s="1"/>
      <c r="AIZ100" s="1"/>
      <c r="AJA100" s="1"/>
      <c r="AJB100" s="1"/>
      <c r="AJC100" s="1"/>
      <c r="AJD100" s="1"/>
      <c r="AJE100" s="1"/>
      <c r="AJF100" s="1"/>
      <c r="AJG100" s="1"/>
      <c r="AJH100" s="1"/>
      <c r="AJI100" s="1"/>
      <c r="AJJ100" s="1"/>
      <c r="AJK100" s="1"/>
      <c r="AJL100" s="1"/>
      <c r="AJM100" s="1"/>
      <c r="AJN100" s="1"/>
      <c r="AJO100" s="1"/>
      <c r="AJP100" s="1"/>
      <c r="AJQ100" s="1"/>
      <c r="AJR100" s="1"/>
      <c r="AJS100" s="1"/>
      <c r="AJT100" s="1"/>
      <c r="AJU100" s="1"/>
      <c r="AJV100" s="1"/>
      <c r="AJW100" s="1"/>
      <c r="AJX100" s="1"/>
      <c r="AJY100" s="1"/>
      <c r="AJZ100" s="1"/>
      <c r="AKA100" s="1"/>
      <c r="AKB100" s="1"/>
      <c r="AKC100" s="1"/>
      <c r="AKD100" s="1"/>
      <c r="AKE100" s="1"/>
      <c r="AKF100" s="1"/>
      <c r="AKG100" s="1"/>
      <c r="AKH100" s="1"/>
      <c r="AKI100" s="1"/>
      <c r="AKJ100" s="1"/>
      <c r="AKK100" s="1"/>
      <c r="AKL100" s="1"/>
      <c r="AKM100" s="1"/>
      <c r="AKN100" s="1"/>
      <c r="AKO100" s="1"/>
      <c r="AKP100" s="1"/>
      <c r="AKQ100" s="1"/>
      <c r="AKR100" s="1"/>
      <c r="AKS100" s="1"/>
      <c r="AKT100" s="1"/>
      <c r="AKU100" s="1"/>
      <c r="AKV100" s="1"/>
      <c r="AKW100" s="1"/>
      <c r="AKX100" s="1"/>
      <c r="AKY100" s="1"/>
      <c r="AKZ100" s="1"/>
      <c r="ALA100" s="1"/>
      <c r="ALB100" s="1"/>
      <c r="ALC100" s="1"/>
      <c r="ALD100" s="1"/>
      <c r="ALE100" s="1"/>
      <c r="ALF100" s="1"/>
      <c r="ALG100" s="1"/>
      <c r="ALH100" s="1"/>
      <c r="ALI100" s="1"/>
      <c r="ALJ100" s="1"/>
      <c r="ALK100" s="1"/>
      <c r="ALL100" s="1"/>
      <c r="ALM100" s="1"/>
      <c r="ALN100" s="1"/>
      <c r="ALO100" s="1"/>
      <c r="ALP100" s="1"/>
      <c r="ALQ100" s="1"/>
      <c r="ALR100" s="1"/>
      <c r="ALS100" s="1"/>
      <c r="ALT100" s="1"/>
      <c r="ALU100" s="1"/>
      <c r="ALV100" s="1"/>
      <c r="ALW100" s="1"/>
      <c r="ALX100" s="1"/>
      <c r="ALY100" s="1"/>
      <c r="ALZ100" s="1"/>
      <c r="AMA100" s="1"/>
      <c r="AMB100" s="1"/>
      <c r="AMC100" s="1"/>
      <c r="AMD100" s="1"/>
      <c r="AME100" s="1"/>
      <c r="AMF100" s="1"/>
      <c r="AMG100" s="1"/>
      <c r="AMH100" s="1"/>
      <c r="AMI100" s="1"/>
    </row>
    <row r="101" spans="1:1023" s="9" customFormat="1" x14ac:dyDescent="0.3">
      <c r="A101" s="1"/>
      <c r="C101" s="1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2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  <c r="IX101" s="1"/>
      <c r="IY101" s="1"/>
      <c r="IZ101" s="1"/>
      <c r="JA101" s="1"/>
      <c r="JB101" s="1"/>
      <c r="JC101" s="1"/>
      <c r="JD101" s="1"/>
      <c r="JE101" s="1"/>
      <c r="JF101" s="1"/>
      <c r="JG101" s="1"/>
      <c r="JH101" s="1"/>
      <c r="JI101" s="1"/>
      <c r="JJ101" s="1"/>
      <c r="JK101" s="1"/>
      <c r="JL101" s="1"/>
      <c r="JM101" s="1"/>
      <c r="JN101" s="1"/>
      <c r="JO101" s="1"/>
      <c r="JP101" s="1"/>
      <c r="JQ101" s="1"/>
      <c r="JR101" s="1"/>
      <c r="JS101" s="1"/>
      <c r="JT101" s="1"/>
      <c r="JU101" s="1"/>
      <c r="JV101" s="1"/>
      <c r="JW101" s="1"/>
      <c r="JX101" s="1"/>
      <c r="JY101" s="1"/>
      <c r="JZ101" s="1"/>
      <c r="KA101" s="1"/>
      <c r="KB101" s="1"/>
      <c r="KC101" s="1"/>
      <c r="KD101" s="1"/>
      <c r="KE101" s="1"/>
      <c r="KF101" s="1"/>
      <c r="KG101" s="1"/>
      <c r="KH101" s="1"/>
      <c r="KI101" s="1"/>
      <c r="KJ101" s="1"/>
      <c r="KK101" s="1"/>
      <c r="KL101" s="1"/>
      <c r="KM101" s="1"/>
      <c r="KN101" s="1"/>
      <c r="KO101" s="1"/>
      <c r="KP101" s="1"/>
      <c r="KQ101" s="1"/>
      <c r="KR101" s="1"/>
      <c r="KS101" s="1"/>
      <c r="KT101" s="1"/>
      <c r="KU101" s="1"/>
      <c r="KV101" s="1"/>
      <c r="KW101" s="1"/>
      <c r="KX101" s="1"/>
      <c r="KY101" s="1"/>
      <c r="KZ101" s="1"/>
      <c r="LA101" s="1"/>
      <c r="LB101" s="1"/>
      <c r="LC101" s="1"/>
      <c r="LD101" s="1"/>
      <c r="LE101" s="1"/>
      <c r="LF101" s="1"/>
      <c r="LG101" s="1"/>
      <c r="LH101" s="1"/>
      <c r="LI101" s="1"/>
      <c r="LJ101" s="1"/>
      <c r="LK101" s="1"/>
      <c r="LL101" s="1"/>
      <c r="LM101" s="1"/>
      <c r="LN101" s="1"/>
      <c r="LO101" s="1"/>
      <c r="LP101" s="1"/>
      <c r="LQ101" s="1"/>
      <c r="LR101" s="1"/>
      <c r="LS101" s="1"/>
      <c r="LT101" s="1"/>
      <c r="LU101" s="1"/>
      <c r="LV101" s="1"/>
      <c r="LW101" s="1"/>
      <c r="LX101" s="1"/>
      <c r="LY101" s="1"/>
      <c r="LZ101" s="1"/>
      <c r="MA101" s="1"/>
      <c r="MB101" s="1"/>
      <c r="MC101" s="1"/>
      <c r="MD101" s="1"/>
      <c r="ME101" s="1"/>
      <c r="MF101" s="1"/>
      <c r="MG101" s="1"/>
      <c r="MH101" s="1"/>
      <c r="MI101" s="1"/>
      <c r="MJ101" s="1"/>
      <c r="MK101" s="1"/>
      <c r="ML101" s="1"/>
      <c r="MM101" s="1"/>
      <c r="MN101" s="1"/>
      <c r="MO101" s="1"/>
      <c r="MP101" s="1"/>
      <c r="MQ101" s="1"/>
      <c r="MR101" s="1"/>
      <c r="MS101" s="1"/>
      <c r="MT101" s="1"/>
      <c r="MU101" s="1"/>
      <c r="MV101" s="1"/>
      <c r="MW101" s="1"/>
      <c r="MX101" s="1"/>
      <c r="MY101" s="1"/>
      <c r="MZ101" s="1"/>
      <c r="NA101" s="1"/>
      <c r="NB101" s="1"/>
      <c r="NC101" s="1"/>
      <c r="ND101" s="1"/>
      <c r="NE101" s="1"/>
      <c r="NF101" s="1"/>
      <c r="NG101" s="1"/>
      <c r="NH101" s="1"/>
      <c r="NI101" s="1"/>
      <c r="NJ101" s="1"/>
      <c r="NK101" s="1"/>
      <c r="NL101" s="1"/>
      <c r="NM101" s="1"/>
      <c r="NN101" s="1"/>
      <c r="NO101" s="1"/>
      <c r="NP101" s="1"/>
      <c r="NQ101" s="1"/>
      <c r="NR101" s="1"/>
      <c r="NS101" s="1"/>
      <c r="NT101" s="1"/>
      <c r="NU101" s="1"/>
      <c r="NV101" s="1"/>
      <c r="NW101" s="1"/>
      <c r="NX101" s="1"/>
      <c r="NY101" s="1"/>
      <c r="NZ101" s="1"/>
      <c r="OA101" s="1"/>
      <c r="OB101" s="1"/>
      <c r="OC101" s="1"/>
      <c r="OD101" s="1"/>
      <c r="OE101" s="1"/>
      <c r="OF101" s="1"/>
      <c r="OG101" s="1"/>
      <c r="OH101" s="1"/>
      <c r="OI101" s="1"/>
      <c r="OJ101" s="1"/>
      <c r="OK101" s="1"/>
      <c r="OL101" s="1"/>
      <c r="OM101" s="1"/>
      <c r="ON101" s="1"/>
      <c r="OO101" s="1"/>
      <c r="OP101" s="1"/>
      <c r="OQ101" s="1"/>
      <c r="OR101" s="1"/>
      <c r="OS101" s="1"/>
      <c r="OT101" s="1"/>
      <c r="OU101" s="1"/>
      <c r="OV101" s="1"/>
      <c r="OW101" s="1"/>
      <c r="OX101" s="1"/>
      <c r="OY101" s="1"/>
      <c r="OZ101" s="1"/>
      <c r="PA101" s="1"/>
      <c r="PB101" s="1"/>
      <c r="PC101" s="1"/>
      <c r="PD101" s="1"/>
      <c r="PE101" s="1"/>
      <c r="PF101" s="1"/>
      <c r="PG101" s="1"/>
      <c r="PH101" s="1"/>
      <c r="PI101" s="1"/>
      <c r="PJ101" s="1"/>
      <c r="PK101" s="1"/>
      <c r="PL101" s="1"/>
      <c r="PM101" s="1"/>
      <c r="PN101" s="1"/>
      <c r="PO101" s="1"/>
      <c r="PP101" s="1"/>
      <c r="PQ101" s="1"/>
      <c r="PR101" s="1"/>
      <c r="PS101" s="1"/>
      <c r="PT101" s="1"/>
      <c r="PU101" s="1"/>
      <c r="PV101" s="1"/>
      <c r="PW101" s="1"/>
      <c r="PX101" s="1"/>
      <c r="PY101" s="1"/>
      <c r="PZ101" s="1"/>
      <c r="QA101" s="1"/>
      <c r="QB101" s="1"/>
      <c r="QC101" s="1"/>
      <c r="QD101" s="1"/>
      <c r="QE101" s="1"/>
      <c r="QF101" s="1"/>
      <c r="QG101" s="1"/>
      <c r="QH101" s="1"/>
      <c r="QI101" s="1"/>
      <c r="QJ101" s="1"/>
      <c r="QK101" s="1"/>
      <c r="QL101" s="1"/>
      <c r="QM101" s="1"/>
      <c r="QN101" s="1"/>
      <c r="QO101" s="1"/>
      <c r="QP101" s="1"/>
      <c r="QQ101" s="1"/>
      <c r="QR101" s="1"/>
      <c r="QS101" s="1"/>
      <c r="QT101" s="1"/>
      <c r="QU101" s="1"/>
      <c r="QV101" s="1"/>
      <c r="QW101" s="1"/>
      <c r="QX101" s="1"/>
      <c r="QY101" s="1"/>
      <c r="QZ101" s="1"/>
      <c r="RA101" s="1"/>
      <c r="RB101" s="1"/>
      <c r="RC101" s="1"/>
      <c r="RD101" s="1"/>
      <c r="RE101" s="1"/>
      <c r="RF101" s="1"/>
      <c r="RG101" s="1"/>
      <c r="RH101" s="1"/>
      <c r="RI101" s="1"/>
      <c r="RJ101" s="1"/>
      <c r="RK101" s="1"/>
      <c r="RL101" s="1"/>
      <c r="RM101" s="1"/>
      <c r="RN101" s="1"/>
      <c r="RO101" s="1"/>
      <c r="RP101" s="1"/>
      <c r="RQ101" s="1"/>
      <c r="RR101" s="1"/>
      <c r="RS101" s="1"/>
      <c r="RT101" s="1"/>
      <c r="RU101" s="1"/>
      <c r="RV101" s="1"/>
      <c r="RW101" s="1"/>
      <c r="RX101" s="1"/>
      <c r="RY101" s="1"/>
      <c r="RZ101" s="1"/>
      <c r="SA101" s="1"/>
      <c r="SB101" s="1"/>
      <c r="SC101" s="1"/>
      <c r="SD101" s="1"/>
      <c r="SE101" s="1"/>
      <c r="SF101" s="1"/>
      <c r="SG101" s="1"/>
      <c r="SH101" s="1"/>
      <c r="SI101" s="1"/>
      <c r="SJ101" s="1"/>
      <c r="SK101" s="1"/>
      <c r="SL101" s="1"/>
      <c r="SM101" s="1"/>
      <c r="SN101" s="1"/>
      <c r="SO101" s="1"/>
      <c r="SP101" s="1"/>
      <c r="SQ101" s="1"/>
      <c r="SR101" s="1"/>
      <c r="SS101" s="1"/>
      <c r="ST101" s="1"/>
      <c r="SU101" s="1"/>
      <c r="SV101" s="1"/>
      <c r="SW101" s="1"/>
      <c r="SX101" s="1"/>
      <c r="SY101" s="1"/>
      <c r="SZ101" s="1"/>
      <c r="TA101" s="1"/>
      <c r="TB101" s="1"/>
      <c r="TC101" s="1"/>
      <c r="TD101" s="1"/>
      <c r="TE101" s="1"/>
      <c r="TF101" s="1"/>
      <c r="TG101" s="1"/>
      <c r="TH101" s="1"/>
      <c r="TI101" s="1"/>
      <c r="TJ101" s="1"/>
      <c r="TK101" s="1"/>
      <c r="TL101" s="1"/>
      <c r="TM101" s="1"/>
      <c r="TN101" s="1"/>
      <c r="TO101" s="1"/>
      <c r="TP101" s="1"/>
      <c r="TQ101" s="1"/>
      <c r="TR101" s="1"/>
      <c r="TS101" s="1"/>
      <c r="TT101" s="1"/>
      <c r="TU101" s="1"/>
      <c r="TV101" s="1"/>
      <c r="TW101" s="1"/>
      <c r="TX101" s="1"/>
      <c r="TY101" s="1"/>
      <c r="TZ101" s="1"/>
      <c r="UA101" s="1"/>
      <c r="UB101" s="1"/>
      <c r="UC101" s="1"/>
      <c r="UD101" s="1"/>
      <c r="UE101" s="1"/>
      <c r="UF101" s="1"/>
      <c r="UG101" s="1"/>
      <c r="UH101" s="1"/>
      <c r="UI101" s="1"/>
      <c r="UJ101" s="1"/>
      <c r="UK101" s="1"/>
      <c r="UL101" s="1"/>
      <c r="UM101" s="1"/>
      <c r="UN101" s="1"/>
      <c r="UO101" s="1"/>
      <c r="UP101" s="1"/>
      <c r="UQ101" s="1"/>
      <c r="UR101" s="1"/>
      <c r="US101" s="1"/>
      <c r="UT101" s="1"/>
      <c r="UU101" s="1"/>
      <c r="UV101" s="1"/>
      <c r="UW101" s="1"/>
      <c r="UX101" s="1"/>
      <c r="UY101" s="1"/>
      <c r="UZ101" s="1"/>
      <c r="VA101" s="1"/>
      <c r="VB101" s="1"/>
      <c r="VC101" s="1"/>
      <c r="VD101" s="1"/>
      <c r="VE101" s="1"/>
      <c r="VF101" s="1"/>
      <c r="VG101" s="1"/>
      <c r="VH101" s="1"/>
      <c r="VI101" s="1"/>
      <c r="VJ101" s="1"/>
      <c r="VK101" s="1"/>
      <c r="VL101" s="1"/>
      <c r="VM101" s="1"/>
      <c r="VN101" s="1"/>
      <c r="VO101" s="1"/>
      <c r="VP101" s="1"/>
      <c r="VQ101" s="1"/>
      <c r="VR101" s="1"/>
      <c r="VS101" s="1"/>
      <c r="VT101" s="1"/>
      <c r="VU101" s="1"/>
      <c r="VV101" s="1"/>
      <c r="VW101" s="1"/>
      <c r="VX101" s="1"/>
      <c r="VY101" s="1"/>
      <c r="VZ101" s="1"/>
      <c r="WA101" s="1"/>
      <c r="WB101" s="1"/>
      <c r="WC101" s="1"/>
      <c r="WD101" s="1"/>
      <c r="WE101" s="1"/>
      <c r="WF101" s="1"/>
      <c r="WG101" s="1"/>
      <c r="WH101" s="1"/>
      <c r="WI101" s="1"/>
      <c r="WJ101" s="1"/>
      <c r="WK101" s="1"/>
      <c r="WL101" s="1"/>
      <c r="WM101" s="1"/>
      <c r="WN101" s="1"/>
      <c r="WO101" s="1"/>
      <c r="WP101" s="1"/>
      <c r="WQ101" s="1"/>
      <c r="WR101" s="1"/>
      <c r="WS101" s="1"/>
      <c r="WT101" s="1"/>
      <c r="WU101" s="1"/>
      <c r="WV101" s="1"/>
      <c r="WW101" s="1"/>
      <c r="WX101" s="1"/>
      <c r="WY101" s="1"/>
      <c r="WZ101" s="1"/>
      <c r="XA101" s="1"/>
      <c r="XB101" s="1"/>
      <c r="XC101" s="1"/>
      <c r="XD101" s="1"/>
      <c r="XE101" s="1"/>
      <c r="XF101" s="1"/>
      <c r="XG101" s="1"/>
      <c r="XH101" s="1"/>
      <c r="XI101" s="1"/>
      <c r="XJ101" s="1"/>
      <c r="XK101" s="1"/>
      <c r="XL101" s="1"/>
      <c r="XM101" s="1"/>
      <c r="XN101" s="1"/>
      <c r="XO101" s="1"/>
      <c r="XP101" s="1"/>
      <c r="XQ101" s="1"/>
      <c r="XR101" s="1"/>
      <c r="XS101" s="1"/>
      <c r="XT101" s="1"/>
      <c r="XU101" s="1"/>
      <c r="XV101" s="1"/>
      <c r="XW101" s="1"/>
      <c r="XX101" s="1"/>
      <c r="XY101" s="1"/>
      <c r="XZ101" s="1"/>
      <c r="YA101" s="1"/>
      <c r="YB101" s="1"/>
      <c r="YC101" s="1"/>
      <c r="YD101" s="1"/>
      <c r="YE101" s="1"/>
      <c r="YF101" s="1"/>
      <c r="YG101" s="1"/>
      <c r="YH101" s="1"/>
      <c r="YI101" s="1"/>
      <c r="YJ101" s="1"/>
      <c r="YK101" s="1"/>
      <c r="YL101" s="1"/>
      <c r="YM101" s="1"/>
      <c r="YN101" s="1"/>
      <c r="YO101" s="1"/>
      <c r="YP101" s="1"/>
      <c r="YQ101" s="1"/>
      <c r="YR101" s="1"/>
      <c r="YS101" s="1"/>
      <c r="YT101" s="1"/>
      <c r="YU101" s="1"/>
      <c r="YV101" s="1"/>
      <c r="YW101" s="1"/>
      <c r="YX101" s="1"/>
      <c r="YY101" s="1"/>
      <c r="YZ101" s="1"/>
      <c r="ZA101" s="1"/>
      <c r="ZB101" s="1"/>
      <c r="ZC101" s="1"/>
      <c r="ZD101" s="1"/>
      <c r="ZE101" s="1"/>
      <c r="ZF101" s="1"/>
      <c r="ZG101" s="1"/>
      <c r="ZH101" s="1"/>
      <c r="ZI101" s="1"/>
      <c r="ZJ101" s="1"/>
      <c r="ZK101" s="1"/>
      <c r="ZL101" s="1"/>
      <c r="ZM101" s="1"/>
      <c r="ZN101" s="1"/>
      <c r="ZO101" s="1"/>
      <c r="ZP101" s="1"/>
      <c r="ZQ101" s="1"/>
      <c r="ZR101" s="1"/>
      <c r="ZS101" s="1"/>
      <c r="ZT101" s="1"/>
      <c r="ZU101" s="1"/>
      <c r="ZV101" s="1"/>
      <c r="ZW101" s="1"/>
      <c r="ZX101" s="1"/>
      <c r="ZY101" s="1"/>
      <c r="ZZ101" s="1"/>
      <c r="AAA101" s="1"/>
      <c r="AAB101" s="1"/>
      <c r="AAC101" s="1"/>
      <c r="AAD101" s="1"/>
      <c r="AAE101" s="1"/>
      <c r="AAF101" s="1"/>
      <c r="AAG101" s="1"/>
      <c r="AAH101" s="1"/>
      <c r="AAI101" s="1"/>
      <c r="AAJ101" s="1"/>
      <c r="AAK101" s="1"/>
      <c r="AAL101" s="1"/>
      <c r="AAM101" s="1"/>
      <c r="AAN101" s="1"/>
      <c r="AAO101" s="1"/>
      <c r="AAP101" s="1"/>
      <c r="AAQ101" s="1"/>
      <c r="AAR101" s="1"/>
      <c r="AAS101" s="1"/>
      <c r="AAT101" s="1"/>
      <c r="AAU101" s="1"/>
      <c r="AAV101" s="1"/>
      <c r="AAW101" s="1"/>
      <c r="AAX101" s="1"/>
      <c r="AAY101" s="1"/>
      <c r="AAZ101" s="1"/>
      <c r="ABA101" s="1"/>
      <c r="ABB101" s="1"/>
      <c r="ABC101" s="1"/>
      <c r="ABD101" s="1"/>
      <c r="ABE101" s="1"/>
      <c r="ABF101" s="1"/>
      <c r="ABG101" s="1"/>
      <c r="ABH101" s="1"/>
      <c r="ABI101" s="1"/>
      <c r="ABJ101" s="1"/>
      <c r="ABK101" s="1"/>
      <c r="ABL101" s="1"/>
      <c r="ABM101" s="1"/>
      <c r="ABN101" s="1"/>
      <c r="ABO101" s="1"/>
      <c r="ABP101" s="1"/>
      <c r="ABQ101" s="1"/>
      <c r="ABR101" s="1"/>
      <c r="ABS101" s="1"/>
      <c r="ABT101" s="1"/>
      <c r="ABU101" s="1"/>
      <c r="ABV101" s="1"/>
      <c r="ABW101" s="1"/>
      <c r="ABX101" s="1"/>
      <c r="ABY101" s="1"/>
      <c r="ABZ101" s="1"/>
      <c r="ACA101" s="1"/>
      <c r="ACB101" s="1"/>
      <c r="ACC101" s="1"/>
      <c r="ACD101" s="1"/>
      <c r="ACE101" s="1"/>
      <c r="ACF101" s="1"/>
      <c r="ACG101" s="1"/>
      <c r="ACH101" s="1"/>
      <c r="ACI101" s="1"/>
      <c r="ACJ101" s="1"/>
      <c r="ACK101" s="1"/>
      <c r="ACL101" s="1"/>
      <c r="ACM101" s="1"/>
      <c r="ACN101" s="1"/>
      <c r="ACO101" s="1"/>
      <c r="ACP101" s="1"/>
      <c r="ACQ101" s="1"/>
      <c r="ACR101" s="1"/>
      <c r="ACS101" s="1"/>
      <c r="ACT101" s="1"/>
      <c r="ACU101" s="1"/>
      <c r="ACV101" s="1"/>
      <c r="ACW101" s="1"/>
      <c r="ACX101" s="1"/>
      <c r="ACY101" s="1"/>
      <c r="ACZ101" s="1"/>
      <c r="ADA101" s="1"/>
      <c r="ADB101" s="1"/>
      <c r="ADC101" s="1"/>
      <c r="ADD101" s="1"/>
      <c r="ADE101" s="1"/>
      <c r="ADF101" s="1"/>
      <c r="ADG101" s="1"/>
      <c r="ADH101" s="1"/>
      <c r="ADI101" s="1"/>
      <c r="ADJ101" s="1"/>
      <c r="ADK101" s="1"/>
      <c r="ADL101" s="1"/>
      <c r="ADM101" s="1"/>
      <c r="ADN101" s="1"/>
      <c r="ADO101" s="1"/>
      <c r="ADP101" s="1"/>
      <c r="ADQ101" s="1"/>
      <c r="ADR101" s="1"/>
      <c r="ADS101" s="1"/>
      <c r="ADT101" s="1"/>
      <c r="ADU101" s="1"/>
      <c r="ADV101" s="1"/>
      <c r="ADW101" s="1"/>
      <c r="ADX101" s="1"/>
      <c r="ADY101" s="1"/>
      <c r="ADZ101" s="1"/>
      <c r="AEA101" s="1"/>
      <c r="AEB101" s="1"/>
      <c r="AEC101" s="1"/>
      <c r="AED101" s="1"/>
      <c r="AEE101" s="1"/>
      <c r="AEF101" s="1"/>
      <c r="AEG101" s="1"/>
      <c r="AEH101" s="1"/>
      <c r="AEI101" s="1"/>
      <c r="AEJ101" s="1"/>
      <c r="AEK101" s="1"/>
      <c r="AEL101" s="1"/>
      <c r="AEM101" s="1"/>
      <c r="AEN101" s="1"/>
      <c r="AEO101" s="1"/>
      <c r="AEP101" s="1"/>
      <c r="AEQ101" s="1"/>
      <c r="AER101" s="1"/>
      <c r="AES101" s="1"/>
      <c r="AET101" s="1"/>
      <c r="AEU101" s="1"/>
      <c r="AEV101" s="1"/>
      <c r="AEW101" s="1"/>
      <c r="AEX101" s="1"/>
      <c r="AEY101" s="1"/>
      <c r="AEZ101" s="1"/>
      <c r="AFA101" s="1"/>
      <c r="AFB101" s="1"/>
      <c r="AFC101" s="1"/>
      <c r="AFD101" s="1"/>
      <c r="AFE101" s="1"/>
      <c r="AFF101" s="1"/>
      <c r="AFG101" s="1"/>
      <c r="AFH101" s="1"/>
      <c r="AFI101" s="1"/>
      <c r="AFJ101" s="1"/>
      <c r="AFK101" s="1"/>
      <c r="AFL101" s="1"/>
      <c r="AFM101" s="1"/>
      <c r="AFN101" s="1"/>
      <c r="AFO101" s="1"/>
      <c r="AFP101" s="1"/>
      <c r="AFQ101" s="1"/>
      <c r="AFR101" s="1"/>
      <c r="AFS101" s="1"/>
      <c r="AFT101" s="1"/>
      <c r="AFU101" s="1"/>
      <c r="AFV101" s="1"/>
      <c r="AFW101" s="1"/>
      <c r="AFX101" s="1"/>
      <c r="AFY101" s="1"/>
      <c r="AFZ101" s="1"/>
      <c r="AGA101" s="1"/>
      <c r="AGB101" s="1"/>
      <c r="AGC101" s="1"/>
      <c r="AGD101" s="1"/>
      <c r="AGE101" s="1"/>
      <c r="AGF101" s="1"/>
      <c r="AGG101" s="1"/>
      <c r="AGH101" s="1"/>
      <c r="AGI101" s="1"/>
      <c r="AGJ101" s="1"/>
      <c r="AGK101" s="1"/>
      <c r="AGL101" s="1"/>
      <c r="AGM101" s="1"/>
      <c r="AGN101" s="1"/>
      <c r="AGO101" s="1"/>
      <c r="AGP101" s="1"/>
      <c r="AGQ101" s="1"/>
      <c r="AGR101" s="1"/>
      <c r="AGS101" s="1"/>
      <c r="AGT101" s="1"/>
      <c r="AGU101" s="1"/>
      <c r="AGV101" s="1"/>
      <c r="AGW101" s="1"/>
      <c r="AGX101" s="1"/>
      <c r="AGY101" s="1"/>
      <c r="AGZ101" s="1"/>
      <c r="AHA101" s="1"/>
      <c r="AHB101" s="1"/>
      <c r="AHC101" s="1"/>
      <c r="AHD101" s="1"/>
      <c r="AHE101" s="1"/>
      <c r="AHF101" s="1"/>
      <c r="AHG101" s="1"/>
      <c r="AHH101" s="1"/>
      <c r="AHI101" s="1"/>
      <c r="AHJ101" s="1"/>
      <c r="AHK101" s="1"/>
      <c r="AHL101" s="1"/>
      <c r="AHM101" s="1"/>
      <c r="AHN101" s="1"/>
      <c r="AHO101" s="1"/>
      <c r="AHP101" s="1"/>
      <c r="AHQ101" s="1"/>
      <c r="AHR101" s="1"/>
      <c r="AHS101" s="1"/>
      <c r="AHT101" s="1"/>
      <c r="AHU101" s="1"/>
      <c r="AHV101" s="1"/>
      <c r="AHW101" s="1"/>
      <c r="AHX101" s="1"/>
      <c r="AHY101" s="1"/>
      <c r="AHZ101" s="1"/>
      <c r="AIA101" s="1"/>
      <c r="AIB101" s="1"/>
      <c r="AIC101" s="1"/>
      <c r="AID101" s="1"/>
      <c r="AIE101" s="1"/>
      <c r="AIF101" s="1"/>
      <c r="AIG101" s="1"/>
      <c r="AIH101" s="1"/>
      <c r="AII101" s="1"/>
      <c r="AIJ101" s="1"/>
      <c r="AIK101" s="1"/>
      <c r="AIL101" s="1"/>
      <c r="AIM101" s="1"/>
      <c r="AIN101" s="1"/>
      <c r="AIO101" s="1"/>
      <c r="AIP101" s="1"/>
      <c r="AIQ101" s="1"/>
      <c r="AIR101" s="1"/>
      <c r="AIS101" s="1"/>
      <c r="AIT101" s="1"/>
      <c r="AIU101" s="1"/>
      <c r="AIV101" s="1"/>
      <c r="AIW101" s="1"/>
      <c r="AIX101" s="1"/>
      <c r="AIY101" s="1"/>
      <c r="AIZ101" s="1"/>
      <c r="AJA101" s="1"/>
      <c r="AJB101" s="1"/>
      <c r="AJC101" s="1"/>
      <c r="AJD101" s="1"/>
      <c r="AJE101" s="1"/>
      <c r="AJF101" s="1"/>
      <c r="AJG101" s="1"/>
      <c r="AJH101" s="1"/>
      <c r="AJI101" s="1"/>
      <c r="AJJ101" s="1"/>
      <c r="AJK101" s="1"/>
      <c r="AJL101" s="1"/>
      <c r="AJM101" s="1"/>
      <c r="AJN101" s="1"/>
      <c r="AJO101" s="1"/>
      <c r="AJP101" s="1"/>
      <c r="AJQ101" s="1"/>
      <c r="AJR101" s="1"/>
      <c r="AJS101" s="1"/>
      <c r="AJT101" s="1"/>
      <c r="AJU101" s="1"/>
      <c r="AJV101" s="1"/>
      <c r="AJW101" s="1"/>
      <c r="AJX101" s="1"/>
      <c r="AJY101" s="1"/>
      <c r="AJZ101" s="1"/>
      <c r="AKA101" s="1"/>
      <c r="AKB101" s="1"/>
      <c r="AKC101" s="1"/>
      <c r="AKD101" s="1"/>
      <c r="AKE101" s="1"/>
      <c r="AKF101" s="1"/>
      <c r="AKG101" s="1"/>
      <c r="AKH101" s="1"/>
      <c r="AKI101" s="1"/>
      <c r="AKJ101" s="1"/>
      <c r="AKK101" s="1"/>
      <c r="AKL101" s="1"/>
      <c r="AKM101" s="1"/>
      <c r="AKN101" s="1"/>
      <c r="AKO101" s="1"/>
      <c r="AKP101" s="1"/>
      <c r="AKQ101" s="1"/>
      <c r="AKR101" s="1"/>
      <c r="AKS101" s="1"/>
      <c r="AKT101" s="1"/>
      <c r="AKU101" s="1"/>
      <c r="AKV101" s="1"/>
      <c r="AKW101" s="1"/>
      <c r="AKX101" s="1"/>
      <c r="AKY101" s="1"/>
      <c r="AKZ101" s="1"/>
      <c r="ALA101" s="1"/>
      <c r="ALB101" s="1"/>
      <c r="ALC101" s="1"/>
      <c r="ALD101" s="1"/>
      <c r="ALE101" s="1"/>
      <c r="ALF101" s="1"/>
      <c r="ALG101" s="1"/>
      <c r="ALH101" s="1"/>
      <c r="ALI101" s="1"/>
      <c r="ALJ101" s="1"/>
      <c r="ALK101" s="1"/>
      <c r="ALL101" s="1"/>
      <c r="ALM101" s="1"/>
      <c r="ALN101" s="1"/>
      <c r="ALO101" s="1"/>
      <c r="ALP101" s="1"/>
      <c r="ALQ101" s="1"/>
      <c r="ALR101" s="1"/>
      <c r="ALS101" s="1"/>
      <c r="ALT101" s="1"/>
      <c r="ALU101" s="1"/>
      <c r="ALV101" s="1"/>
      <c r="ALW101" s="1"/>
      <c r="ALX101" s="1"/>
      <c r="ALY101" s="1"/>
      <c r="ALZ101" s="1"/>
      <c r="AMA101" s="1"/>
      <c r="AMB101" s="1"/>
      <c r="AMC101" s="1"/>
      <c r="AMD101" s="1"/>
      <c r="AME101" s="1"/>
      <c r="AMF101" s="1"/>
      <c r="AMG101" s="1"/>
      <c r="AMH101" s="1"/>
      <c r="AMI101" s="1"/>
    </row>
    <row r="102" spans="1:1023" s="9" customFormat="1" x14ac:dyDescent="0.3">
      <c r="A102" s="1"/>
      <c r="C102" s="1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2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  <c r="IX102" s="1"/>
      <c r="IY102" s="1"/>
      <c r="IZ102" s="1"/>
      <c r="JA102" s="1"/>
      <c r="JB102" s="1"/>
      <c r="JC102" s="1"/>
      <c r="JD102" s="1"/>
      <c r="JE102" s="1"/>
      <c r="JF102" s="1"/>
      <c r="JG102" s="1"/>
      <c r="JH102" s="1"/>
      <c r="JI102" s="1"/>
      <c r="JJ102" s="1"/>
      <c r="JK102" s="1"/>
      <c r="JL102" s="1"/>
      <c r="JM102" s="1"/>
      <c r="JN102" s="1"/>
      <c r="JO102" s="1"/>
      <c r="JP102" s="1"/>
      <c r="JQ102" s="1"/>
      <c r="JR102" s="1"/>
      <c r="JS102" s="1"/>
      <c r="JT102" s="1"/>
      <c r="JU102" s="1"/>
      <c r="JV102" s="1"/>
      <c r="JW102" s="1"/>
      <c r="JX102" s="1"/>
      <c r="JY102" s="1"/>
      <c r="JZ102" s="1"/>
      <c r="KA102" s="1"/>
      <c r="KB102" s="1"/>
      <c r="KC102" s="1"/>
      <c r="KD102" s="1"/>
      <c r="KE102" s="1"/>
      <c r="KF102" s="1"/>
      <c r="KG102" s="1"/>
      <c r="KH102" s="1"/>
      <c r="KI102" s="1"/>
      <c r="KJ102" s="1"/>
      <c r="KK102" s="1"/>
      <c r="KL102" s="1"/>
      <c r="KM102" s="1"/>
      <c r="KN102" s="1"/>
      <c r="KO102" s="1"/>
      <c r="KP102" s="1"/>
      <c r="KQ102" s="1"/>
      <c r="KR102" s="1"/>
      <c r="KS102" s="1"/>
      <c r="KT102" s="1"/>
      <c r="KU102" s="1"/>
      <c r="KV102" s="1"/>
      <c r="KW102" s="1"/>
      <c r="KX102" s="1"/>
      <c r="KY102" s="1"/>
      <c r="KZ102" s="1"/>
      <c r="LA102" s="1"/>
      <c r="LB102" s="1"/>
      <c r="LC102" s="1"/>
      <c r="LD102" s="1"/>
      <c r="LE102" s="1"/>
      <c r="LF102" s="1"/>
      <c r="LG102" s="1"/>
      <c r="LH102" s="1"/>
      <c r="LI102" s="1"/>
      <c r="LJ102" s="1"/>
      <c r="LK102" s="1"/>
      <c r="LL102" s="1"/>
      <c r="LM102" s="1"/>
      <c r="LN102" s="1"/>
      <c r="LO102" s="1"/>
      <c r="LP102" s="1"/>
      <c r="LQ102" s="1"/>
      <c r="LR102" s="1"/>
      <c r="LS102" s="1"/>
      <c r="LT102" s="1"/>
      <c r="LU102" s="1"/>
      <c r="LV102" s="1"/>
      <c r="LW102" s="1"/>
      <c r="LX102" s="1"/>
      <c r="LY102" s="1"/>
      <c r="LZ102" s="1"/>
      <c r="MA102" s="1"/>
      <c r="MB102" s="1"/>
      <c r="MC102" s="1"/>
      <c r="MD102" s="1"/>
      <c r="ME102" s="1"/>
      <c r="MF102" s="1"/>
      <c r="MG102" s="1"/>
      <c r="MH102" s="1"/>
      <c r="MI102" s="1"/>
      <c r="MJ102" s="1"/>
      <c r="MK102" s="1"/>
      <c r="ML102" s="1"/>
      <c r="MM102" s="1"/>
      <c r="MN102" s="1"/>
      <c r="MO102" s="1"/>
      <c r="MP102" s="1"/>
      <c r="MQ102" s="1"/>
      <c r="MR102" s="1"/>
      <c r="MS102" s="1"/>
      <c r="MT102" s="1"/>
      <c r="MU102" s="1"/>
      <c r="MV102" s="1"/>
      <c r="MW102" s="1"/>
      <c r="MX102" s="1"/>
      <c r="MY102" s="1"/>
      <c r="MZ102" s="1"/>
      <c r="NA102" s="1"/>
      <c r="NB102" s="1"/>
      <c r="NC102" s="1"/>
      <c r="ND102" s="1"/>
      <c r="NE102" s="1"/>
      <c r="NF102" s="1"/>
      <c r="NG102" s="1"/>
      <c r="NH102" s="1"/>
      <c r="NI102" s="1"/>
      <c r="NJ102" s="1"/>
      <c r="NK102" s="1"/>
      <c r="NL102" s="1"/>
      <c r="NM102" s="1"/>
      <c r="NN102" s="1"/>
      <c r="NO102" s="1"/>
      <c r="NP102" s="1"/>
      <c r="NQ102" s="1"/>
      <c r="NR102" s="1"/>
      <c r="NS102" s="1"/>
      <c r="NT102" s="1"/>
      <c r="NU102" s="1"/>
      <c r="NV102" s="1"/>
      <c r="NW102" s="1"/>
      <c r="NX102" s="1"/>
      <c r="NY102" s="1"/>
      <c r="NZ102" s="1"/>
      <c r="OA102" s="1"/>
      <c r="OB102" s="1"/>
      <c r="OC102" s="1"/>
      <c r="OD102" s="1"/>
      <c r="OE102" s="1"/>
      <c r="OF102" s="1"/>
      <c r="OG102" s="1"/>
      <c r="OH102" s="1"/>
      <c r="OI102" s="1"/>
      <c r="OJ102" s="1"/>
      <c r="OK102" s="1"/>
      <c r="OL102" s="1"/>
      <c r="OM102" s="1"/>
      <c r="ON102" s="1"/>
      <c r="OO102" s="1"/>
      <c r="OP102" s="1"/>
      <c r="OQ102" s="1"/>
      <c r="OR102" s="1"/>
      <c r="OS102" s="1"/>
      <c r="OT102" s="1"/>
      <c r="OU102" s="1"/>
      <c r="OV102" s="1"/>
      <c r="OW102" s="1"/>
      <c r="OX102" s="1"/>
      <c r="OY102" s="1"/>
      <c r="OZ102" s="1"/>
      <c r="PA102" s="1"/>
      <c r="PB102" s="1"/>
      <c r="PC102" s="1"/>
      <c r="PD102" s="1"/>
      <c r="PE102" s="1"/>
      <c r="PF102" s="1"/>
      <c r="PG102" s="1"/>
      <c r="PH102" s="1"/>
      <c r="PI102" s="1"/>
      <c r="PJ102" s="1"/>
      <c r="PK102" s="1"/>
      <c r="PL102" s="1"/>
      <c r="PM102" s="1"/>
      <c r="PN102" s="1"/>
      <c r="PO102" s="1"/>
      <c r="PP102" s="1"/>
      <c r="PQ102" s="1"/>
      <c r="PR102" s="1"/>
      <c r="PS102" s="1"/>
      <c r="PT102" s="1"/>
      <c r="PU102" s="1"/>
      <c r="PV102" s="1"/>
      <c r="PW102" s="1"/>
      <c r="PX102" s="1"/>
      <c r="PY102" s="1"/>
      <c r="PZ102" s="1"/>
      <c r="QA102" s="1"/>
      <c r="QB102" s="1"/>
      <c r="QC102" s="1"/>
      <c r="QD102" s="1"/>
      <c r="QE102" s="1"/>
      <c r="QF102" s="1"/>
      <c r="QG102" s="1"/>
      <c r="QH102" s="1"/>
      <c r="QI102" s="1"/>
      <c r="QJ102" s="1"/>
      <c r="QK102" s="1"/>
      <c r="QL102" s="1"/>
      <c r="QM102" s="1"/>
      <c r="QN102" s="1"/>
      <c r="QO102" s="1"/>
      <c r="QP102" s="1"/>
      <c r="QQ102" s="1"/>
      <c r="QR102" s="1"/>
      <c r="QS102" s="1"/>
      <c r="QT102" s="1"/>
      <c r="QU102" s="1"/>
      <c r="QV102" s="1"/>
      <c r="QW102" s="1"/>
      <c r="QX102" s="1"/>
      <c r="QY102" s="1"/>
      <c r="QZ102" s="1"/>
      <c r="RA102" s="1"/>
      <c r="RB102" s="1"/>
      <c r="RC102" s="1"/>
      <c r="RD102" s="1"/>
      <c r="RE102" s="1"/>
      <c r="RF102" s="1"/>
      <c r="RG102" s="1"/>
      <c r="RH102" s="1"/>
      <c r="RI102" s="1"/>
      <c r="RJ102" s="1"/>
      <c r="RK102" s="1"/>
      <c r="RL102" s="1"/>
      <c r="RM102" s="1"/>
      <c r="RN102" s="1"/>
      <c r="RO102" s="1"/>
      <c r="RP102" s="1"/>
      <c r="RQ102" s="1"/>
      <c r="RR102" s="1"/>
      <c r="RS102" s="1"/>
      <c r="RT102" s="1"/>
      <c r="RU102" s="1"/>
      <c r="RV102" s="1"/>
      <c r="RW102" s="1"/>
      <c r="RX102" s="1"/>
      <c r="RY102" s="1"/>
      <c r="RZ102" s="1"/>
      <c r="SA102" s="1"/>
      <c r="SB102" s="1"/>
      <c r="SC102" s="1"/>
      <c r="SD102" s="1"/>
      <c r="SE102" s="1"/>
      <c r="SF102" s="1"/>
      <c r="SG102" s="1"/>
      <c r="SH102" s="1"/>
      <c r="SI102" s="1"/>
      <c r="SJ102" s="1"/>
      <c r="SK102" s="1"/>
      <c r="SL102" s="1"/>
      <c r="SM102" s="1"/>
      <c r="SN102" s="1"/>
      <c r="SO102" s="1"/>
      <c r="SP102" s="1"/>
      <c r="SQ102" s="1"/>
      <c r="SR102" s="1"/>
      <c r="SS102" s="1"/>
      <c r="ST102" s="1"/>
      <c r="SU102" s="1"/>
      <c r="SV102" s="1"/>
      <c r="SW102" s="1"/>
      <c r="SX102" s="1"/>
      <c r="SY102" s="1"/>
      <c r="SZ102" s="1"/>
      <c r="TA102" s="1"/>
      <c r="TB102" s="1"/>
      <c r="TC102" s="1"/>
      <c r="TD102" s="1"/>
      <c r="TE102" s="1"/>
      <c r="TF102" s="1"/>
      <c r="TG102" s="1"/>
      <c r="TH102" s="1"/>
      <c r="TI102" s="1"/>
      <c r="TJ102" s="1"/>
      <c r="TK102" s="1"/>
      <c r="TL102" s="1"/>
      <c r="TM102" s="1"/>
      <c r="TN102" s="1"/>
      <c r="TO102" s="1"/>
      <c r="TP102" s="1"/>
      <c r="TQ102" s="1"/>
      <c r="TR102" s="1"/>
      <c r="TS102" s="1"/>
      <c r="TT102" s="1"/>
      <c r="TU102" s="1"/>
      <c r="TV102" s="1"/>
      <c r="TW102" s="1"/>
      <c r="TX102" s="1"/>
      <c r="TY102" s="1"/>
      <c r="TZ102" s="1"/>
      <c r="UA102" s="1"/>
      <c r="UB102" s="1"/>
      <c r="UC102" s="1"/>
      <c r="UD102" s="1"/>
      <c r="UE102" s="1"/>
      <c r="UF102" s="1"/>
      <c r="UG102" s="1"/>
      <c r="UH102" s="1"/>
      <c r="UI102" s="1"/>
      <c r="UJ102" s="1"/>
      <c r="UK102" s="1"/>
      <c r="UL102" s="1"/>
      <c r="UM102" s="1"/>
      <c r="UN102" s="1"/>
      <c r="UO102" s="1"/>
      <c r="UP102" s="1"/>
      <c r="UQ102" s="1"/>
      <c r="UR102" s="1"/>
      <c r="US102" s="1"/>
      <c r="UT102" s="1"/>
      <c r="UU102" s="1"/>
      <c r="UV102" s="1"/>
      <c r="UW102" s="1"/>
      <c r="UX102" s="1"/>
      <c r="UY102" s="1"/>
      <c r="UZ102" s="1"/>
      <c r="VA102" s="1"/>
      <c r="VB102" s="1"/>
      <c r="VC102" s="1"/>
      <c r="VD102" s="1"/>
      <c r="VE102" s="1"/>
      <c r="VF102" s="1"/>
      <c r="VG102" s="1"/>
      <c r="VH102" s="1"/>
      <c r="VI102" s="1"/>
      <c r="VJ102" s="1"/>
      <c r="VK102" s="1"/>
      <c r="VL102" s="1"/>
      <c r="VM102" s="1"/>
      <c r="VN102" s="1"/>
      <c r="VO102" s="1"/>
      <c r="VP102" s="1"/>
      <c r="VQ102" s="1"/>
      <c r="VR102" s="1"/>
      <c r="VS102" s="1"/>
      <c r="VT102" s="1"/>
      <c r="VU102" s="1"/>
      <c r="VV102" s="1"/>
      <c r="VW102" s="1"/>
      <c r="VX102" s="1"/>
      <c r="VY102" s="1"/>
      <c r="VZ102" s="1"/>
      <c r="WA102" s="1"/>
      <c r="WB102" s="1"/>
      <c r="WC102" s="1"/>
      <c r="WD102" s="1"/>
      <c r="WE102" s="1"/>
      <c r="WF102" s="1"/>
      <c r="WG102" s="1"/>
      <c r="WH102" s="1"/>
      <c r="WI102" s="1"/>
      <c r="WJ102" s="1"/>
      <c r="WK102" s="1"/>
      <c r="WL102" s="1"/>
      <c r="WM102" s="1"/>
      <c r="WN102" s="1"/>
      <c r="WO102" s="1"/>
      <c r="WP102" s="1"/>
      <c r="WQ102" s="1"/>
      <c r="WR102" s="1"/>
      <c r="WS102" s="1"/>
      <c r="WT102" s="1"/>
      <c r="WU102" s="1"/>
      <c r="WV102" s="1"/>
      <c r="WW102" s="1"/>
      <c r="WX102" s="1"/>
      <c r="WY102" s="1"/>
      <c r="WZ102" s="1"/>
      <c r="XA102" s="1"/>
      <c r="XB102" s="1"/>
      <c r="XC102" s="1"/>
      <c r="XD102" s="1"/>
      <c r="XE102" s="1"/>
      <c r="XF102" s="1"/>
      <c r="XG102" s="1"/>
      <c r="XH102" s="1"/>
      <c r="XI102" s="1"/>
      <c r="XJ102" s="1"/>
      <c r="XK102" s="1"/>
      <c r="XL102" s="1"/>
      <c r="XM102" s="1"/>
      <c r="XN102" s="1"/>
      <c r="XO102" s="1"/>
      <c r="XP102" s="1"/>
      <c r="XQ102" s="1"/>
      <c r="XR102" s="1"/>
      <c r="XS102" s="1"/>
      <c r="XT102" s="1"/>
      <c r="XU102" s="1"/>
      <c r="XV102" s="1"/>
      <c r="XW102" s="1"/>
      <c r="XX102" s="1"/>
      <c r="XY102" s="1"/>
      <c r="XZ102" s="1"/>
      <c r="YA102" s="1"/>
      <c r="YB102" s="1"/>
      <c r="YC102" s="1"/>
      <c r="YD102" s="1"/>
      <c r="YE102" s="1"/>
      <c r="YF102" s="1"/>
      <c r="YG102" s="1"/>
      <c r="YH102" s="1"/>
      <c r="YI102" s="1"/>
      <c r="YJ102" s="1"/>
      <c r="YK102" s="1"/>
      <c r="YL102" s="1"/>
      <c r="YM102" s="1"/>
      <c r="YN102" s="1"/>
      <c r="YO102" s="1"/>
      <c r="YP102" s="1"/>
      <c r="YQ102" s="1"/>
      <c r="YR102" s="1"/>
      <c r="YS102" s="1"/>
      <c r="YT102" s="1"/>
      <c r="YU102" s="1"/>
      <c r="YV102" s="1"/>
      <c r="YW102" s="1"/>
      <c r="YX102" s="1"/>
      <c r="YY102" s="1"/>
      <c r="YZ102" s="1"/>
      <c r="ZA102" s="1"/>
      <c r="ZB102" s="1"/>
      <c r="ZC102" s="1"/>
      <c r="ZD102" s="1"/>
      <c r="ZE102" s="1"/>
      <c r="ZF102" s="1"/>
      <c r="ZG102" s="1"/>
      <c r="ZH102" s="1"/>
      <c r="ZI102" s="1"/>
      <c r="ZJ102" s="1"/>
      <c r="ZK102" s="1"/>
      <c r="ZL102" s="1"/>
      <c r="ZM102" s="1"/>
      <c r="ZN102" s="1"/>
      <c r="ZO102" s="1"/>
      <c r="ZP102" s="1"/>
      <c r="ZQ102" s="1"/>
      <c r="ZR102" s="1"/>
      <c r="ZS102" s="1"/>
      <c r="ZT102" s="1"/>
      <c r="ZU102" s="1"/>
      <c r="ZV102" s="1"/>
      <c r="ZW102" s="1"/>
      <c r="ZX102" s="1"/>
      <c r="ZY102" s="1"/>
      <c r="ZZ102" s="1"/>
      <c r="AAA102" s="1"/>
      <c r="AAB102" s="1"/>
      <c r="AAC102" s="1"/>
      <c r="AAD102" s="1"/>
      <c r="AAE102" s="1"/>
      <c r="AAF102" s="1"/>
      <c r="AAG102" s="1"/>
      <c r="AAH102" s="1"/>
      <c r="AAI102" s="1"/>
      <c r="AAJ102" s="1"/>
      <c r="AAK102" s="1"/>
      <c r="AAL102" s="1"/>
      <c r="AAM102" s="1"/>
      <c r="AAN102" s="1"/>
      <c r="AAO102" s="1"/>
      <c r="AAP102" s="1"/>
      <c r="AAQ102" s="1"/>
      <c r="AAR102" s="1"/>
      <c r="AAS102" s="1"/>
      <c r="AAT102" s="1"/>
      <c r="AAU102" s="1"/>
      <c r="AAV102" s="1"/>
      <c r="AAW102" s="1"/>
      <c r="AAX102" s="1"/>
      <c r="AAY102" s="1"/>
      <c r="AAZ102" s="1"/>
      <c r="ABA102" s="1"/>
      <c r="ABB102" s="1"/>
      <c r="ABC102" s="1"/>
      <c r="ABD102" s="1"/>
      <c r="ABE102" s="1"/>
      <c r="ABF102" s="1"/>
      <c r="ABG102" s="1"/>
      <c r="ABH102" s="1"/>
      <c r="ABI102" s="1"/>
      <c r="ABJ102" s="1"/>
      <c r="ABK102" s="1"/>
      <c r="ABL102" s="1"/>
      <c r="ABM102" s="1"/>
      <c r="ABN102" s="1"/>
      <c r="ABO102" s="1"/>
      <c r="ABP102" s="1"/>
      <c r="ABQ102" s="1"/>
      <c r="ABR102" s="1"/>
      <c r="ABS102" s="1"/>
      <c r="ABT102" s="1"/>
      <c r="ABU102" s="1"/>
      <c r="ABV102" s="1"/>
      <c r="ABW102" s="1"/>
      <c r="ABX102" s="1"/>
      <c r="ABY102" s="1"/>
      <c r="ABZ102" s="1"/>
      <c r="ACA102" s="1"/>
      <c r="ACB102" s="1"/>
      <c r="ACC102" s="1"/>
      <c r="ACD102" s="1"/>
      <c r="ACE102" s="1"/>
      <c r="ACF102" s="1"/>
      <c r="ACG102" s="1"/>
      <c r="ACH102" s="1"/>
      <c r="ACI102" s="1"/>
      <c r="ACJ102" s="1"/>
      <c r="ACK102" s="1"/>
      <c r="ACL102" s="1"/>
      <c r="ACM102" s="1"/>
      <c r="ACN102" s="1"/>
      <c r="ACO102" s="1"/>
      <c r="ACP102" s="1"/>
      <c r="ACQ102" s="1"/>
      <c r="ACR102" s="1"/>
      <c r="ACS102" s="1"/>
      <c r="ACT102" s="1"/>
      <c r="ACU102" s="1"/>
      <c r="ACV102" s="1"/>
      <c r="ACW102" s="1"/>
      <c r="ACX102" s="1"/>
      <c r="ACY102" s="1"/>
      <c r="ACZ102" s="1"/>
      <c r="ADA102" s="1"/>
      <c r="ADB102" s="1"/>
      <c r="ADC102" s="1"/>
      <c r="ADD102" s="1"/>
      <c r="ADE102" s="1"/>
      <c r="ADF102" s="1"/>
      <c r="ADG102" s="1"/>
      <c r="ADH102" s="1"/>
      <c r="ADI102" s="1"/>
      <c r="ADJ102" s="1"/>
      <c r="ADK102" s="1"/>
      <c r="ADL102" s="1"/>
      <c r="ADM102" s="1"/>
      <c r="ADN102" s="1"/>
      <c r="ADO102" s="1"/>
      <c r="ADP102" s="1"/>
      <c r="ADQ102" s="1"/>
      <c r="ADR102" s="1"/>
      <c r="ADS102" s="1"/>
      <c r="ADT102" s="1"/>
      <c r="ADU102" s="1"/>
      <c r="ADV102" s="1"/>
      <c r="ADW102" s="1"/>
      <c r="ADX102" s="1"/>
      <c r="ADY102" s="1"/>
      <c r="ADZ102" s="1"/>
      <c r="AEA102" s="1"/>
      <c r="AEB102" s="1"/>
      <c r="AEC102" s="1"/>
      <c r="AED102" s="1"/>
      <c r="AEE102" s="1"/>
      <c r="AEF102" s="1"/>
      <c r="AEG102" s="1"/>
      <c r="AEH102" s="1"/>
      <c r="AEI102" s="1"/>
      <c r="AEJ102" s="1"/>
      <c r="AEK102" s="1"/>
      <c r="AEL102" s="1"/>
      <c r="AEM102" s="1"/>
      <c r="AEN102" s="1"/>
      <c r="AEO102" s="1"/>
      <c r="AEP102" s="1"/>
      <c r="AEQ102" s="1"/>
      <c r="AER102" s="1"/>
      <c r="AES102" s="1"/>
      <c r="AET102" s="1"/>
      <c r="AEU102" s="1"/>
      <c r="AEV102" s="1"/>
      <c r="AEW102" s="1"/>
      <c r="AEX102" s="1"/>
      <c r="AEY102" s="1"/>
      <c r="AEZ102" s="1"/>
      <c r="AFA102" s="1"/>
      <c r="AFB102" s="1"/>
      <c r="AFC102" s="1"/>
      <c r="AFD102" s="1"/>
      <c r="AFE102" s="1"/>
      <c r="AFF102" s="1"/>
      <c r="AFG102" s="1"/>
      <c r="AFH102" s="1"/>
      <c r="AFI102" s="1"/>
      <c r="AFJ102" s="1"/>
      <c r="AFK102" s="1"/>
      <c r="AFL102" s="1"/>
      <c r="AFM102" s="1"/>
      <c r="AFN102" s="1"/>
      <c r="AFO102" s="1"/>
      <c r="AFP102" s="1"/>
      <c r="AFQ102" s="1"/>
      <c r="AFR102" s="1"/>
      <c r="AFS102" s="1"/>
      <c r="AFT102" s="1"/>
      <c r="AFU102" s="1"/>
      <c r="AFV102" s="1"/>
      <c r="AFW102" s="1"/>
      <c r="AFX102" s="1"/>
      <c r="AFY102" s="1"/>
      <c r="AFZ102" s="1"/>
      <c r="AGA102" s="1"/>
      <c r="AGB102" s="1"/>
      <c r="AGC102" s="1"/>
      <c r="AGD102" s="1"/>
      <c r="AGE102" s="1"/>
      <c r="AGF102" s="1"/>
      <c r="AGG102" s="1"/>
      <c r="AGH102" s="1"/>
      <c r="AGI102" s="1"/>
      <c r="AGJ102" s="1"/>
      <c r="AGK102" s="1"/>
      <c r="AGL102" s="1"/>
      <c r="AGM102" s="1"/>
      <c r="AGN102" s="1"/>
      <c r="AGO102" s="1"/>
      <c r="AGP102" s="1"/>
      <c r="AGQ102" s="1"/>
      <c r="AGR102" s="1"/>
      <c r="AGS102" s="1"/>
      <c r="AGT102" s="1"/>
      <c r="AGU102" s="1"/>
      <c r="AGV102" s="1"/>
      <c r="AGW102" s="1"/>
      <c r="AGX102" s="1"/>
      <c r="AGY102" s="1"/>
      <c r="AGZ102" s="1"/>
      <c r="AHA102" s="1"/>
      <c r="AHB102" s="1"/>
      <c r="AHC102" s="1"/>
      <c r="AHD102" s="1"/>
      <c r="AHE102" s="1"/>
      <c r="AHF102" s="1"/>
      <c r="AHG102" s="1"/>
      <c r="AHH102" s="1"/>
      <c r="AHI102" s="1"/>
      <c r="AHJ102" s="1"/>
      <c r="AHK102" s="1"/>
      <c r="AHL102" s="1"/>
      <c r="AHM102" s="1"/>
      <c r="AHN102" s="1"/>
      <c r="AHO102" s="1"/>
      <c r="AHP102" s="1"/>
      <c r="AHQ102" s="1"/>
      <c r="AHR102" s="1"/>
      <c r="AHS102" s="1"/>
      <c r="AHT102" s="1"/>
      <c r="AHU102" s="1"/>
      <c r="AHV102" s="1"/>
      <c r="AHW102" s="1"/>
      <c r="AHX102" s="1"/>
      <c r="AHY102" s="1"/>
      <c r="AHZ102" s="1"/>
      <c r="AIA102" s="1"/>
      <c r="AIB102" s="1"/>
      <c r="AIC102" s="1"/>
      <c r="AID102" s="1"/>
      <c r="AIE102" s="1"/>
      <c r="AIF102" s="1"/>
      <c r="AIG102" s="1"/>
      <c r="AIH102" s="1"/>
      <c r="AII102" s="1"/>
      <c r="AIJ102" s="1"/>
      <c r="AIK102" s="1"/>
      <c r="AIL102" s="1"/>
      <c r="AIM102" s="1"/>
      <c r="AIN102" s="1"/>
      <c r="AIO102" s="1"/>
      <c r="AIP102" s="1"/>
      <c r="AIQ102" s="1"/>
      <c r="AIR102" s="1"/>
      <c r="AIS102" s="1"/>
      <c r="AIT102" s="1"/>
      <c r="AIU102" s="1"/>
      <c r="AIV102" s="1"/>
      <c r="AIW102" s="1"/>
      <c r="AIX102" s="1"/>
      <c r="AIY102" s="1"/>
      <c r="AIZ102" s="1"/>
      <c r="AJA102" s="1"/>
      <c r="AJB102" s="1"/>
      <c r="AJC102" s="1"/>
      <c r="AJD102" s="1"/>
      <c r="AJE102" s="1"/>
      <c r="AJF102" s="1"/>
      <c r="AJG102" s="1"/>
      <c r="AJH102" s="1"/>
      <c r="AJI102" s="1"/>
      <c r="AJJ102" s="1"/>
      <c r="AJK102" s="1"/>
      <c r="AJL102" s="1"/>
      <c r="AJM102" s="1"/>
      <c r="AJN102" s="1"/>
      <c r="AJO102" s="1"/>
      <c r="AJP102" s="1"/>
      <c r="AJQ102" s="1"/>
      <c r="AJR102" s="1"/>
      <c r="AJS102" s="1"/>
      <c r="AJT102" s="1"/>
      <c r="AJU102" s="1"/>
      <c r="AJV102" s="1"/>
      <c r="AJW102" s="1"/>
      <c r="AJX102" s="1"/>
      <c r="AJY102" s="1"/>
      <c r="AJZ102" s="1"/>
      <c r="AKA102" s="1"/>
      <c r="AKB102" s="1"/>
      <c r="AKC102" s="1"/>
      <c r="AKD102" s="1"/>
      <c r="AKE102" s="1"/>
      <c r="AKF102" s="1"/>
      <c r="AKG102" s="1"/>
      <c r="AKH102" s="1"/>
      <c r="AKI102" s="1"/>
      <c r="AKJ102" s="1"/>
      <c r="AKK102" s="1"/>
      <c r="AKL102" s="1"/>
      <c r="AKM102" s="1"/>
      <c r="AKN102" s="1"/>
      <c r="AKO102" s="1"/>
      <c r="AKP102" s="1"/>
      <c r="AKQ102" s="1"/>
      <c r="AKR102" s="1"/>
      <c r="AKS102" s="1"/>
      <c r="AKT102" s="1"/>
      <c r="AKU102" s="1"/>
      <c r="AKV102" s="1"/>
      <c r="AKW102" s="1"/>
      <c r="AKX102" s="1"/>
      <c r="AKY102" s="1"/>
      <c r="AKZ102" s="1"/>
      <c r="ALA102" s="1"/>
      <c r="ALB102" s="1"/>
      <c r="ALC102" s="1"/>
      <c r="ALD102" s="1"/>
      <c r="ALE102" s="1"/>
      <c r="ALF102" s="1"/>
      <c r="ALG102" s="1"/>
      <c r="ALH102" s="1"/>
      <c r="ALI102" s="1"/>
      <c r="ALJ102" s="1"/>
      <c r="ALK102" s="1"/>
      <c r="ALL102" s="1"/>
      <c r="ALM102" s="1"/>
      <c r="ALN102" s="1"/>
      <c r="ALO102" s="1"/>
      <c r="ALP102" s="1"/>
      <c r="ALQ102" s="1"/>
      <c r="ALR102" s="1"/>
      <c r="ALS102" s="1"/>
      <c r="ALT102" s="1"/>
      <c r="ALU102" s="1"/>
      <c r="ALV102" s="1"/>
      <c r="ALW102" s="1"/>
      <c r="ALX102" s="1"/>
      <c r="ALY102" s="1"/>
      <c r="ALZ102" s="1"/>
      <c r="AMA102" s="1"/>
      <c r="AMB102" s="1"/>
      <c r="AMC102" s="1"/>
      <c r="AMD102" s="1"/>
      <c r="AME102" s="1"/>
      <c r="AMF102" s="1"/>
      <c r="AMG102" s="1"/>
      <c r="AMH102" s="1"/>
      <c r="AMI102" s="1"/>
    </row>
    <row r="103" spans="1:1023" s="9" customFormat="1" x14ac:dyDescent="0.3">
      <c r="A103" s="1"/>
      <c r="C103" s="1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2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  <c r="IX103" s="1"/>
      <c r="IY103" s="1"/>
      <c r="IZ103" s="1"/>
      <c r="JA103" s="1"/>
      <c r="JB103" s="1"/>
      <c r="JC103" s="1"/>
      <c r="JD103" s="1"/>
      <c r="JE103" s="1"/>
      <c r="JF103" s="1"/>
      <c r="JG103" s="1"/>
      <c r="JH103" s="1"/>
      <c r="JI103" s="1"/>
      <c r="JJ103" s="1"/>
      <c r="JK103" s="1"/>
      <c r="JL103" s="1"/>
      <c r="JM103" s="1"/>
      <c r="JN103" s="1"/>
      <c r="JO103" s="1"/>
      <c r="JP103" s="1"/>
      <c r="JQ103" s="1"/>
      <c r="JR103" s="1"/>
      <c r="JS103" s="1"/>
      <c r="JT103" s="1"/>
      <c r="JU103" s="1"/>
      <c r="JV103" s="1"/>
      <c r="JW103" s="1"/>
      <c r="JX103" s="1"/>
      <c r="JY103" s="1"/>
      <c r="JZ103" s="1"/>
      <c r="KA103" s="1"/>
      <c r="KB103" s="1"/>
      <c r="KC103" s="1"/>
      <c r="KD103" s="1"/>
      <c r="KE103" s="1"/>
      <c r="KF103" s="1"/>
      <c r="KG103" s="1"/>
      <c r="KH103" s="1"/>
      <c r="KI103" s="1"/>
      <c r="KJ103" s="1"/>
      <c r="KK103" s="1"/>
      <c r="KL103" s="1"/>
      <c r="KM103" s="1"/>
      <c r="KN103" s="1"/>
      <c r="KO103" s="1"/>
      <c r="KP103" s="1"/>
      <c r="KQ103" s="1"/>
      <c r="KR103" s="1"/>
      <c r="KS103" s="1"/>
      <c r="KT103" s="1"/>
      <c r="KU103" s="1"/>
      <c r="KV103" s="1"/>
      <c r="KW103" s="1"/>
      <c r="KX103" s="1"/>
      <c r="KY103" s="1"/>
      <c r="KZ103" s="1"/>
      <c r="LA103" s="1"/>
      <c r="LB103" s="1"/>
      <c r="LC103" s="1"/>
      <c r="LD103" s="1"/>
      <c r="LE103" s="1"/>
      <c r="LF103" s="1"/>
      <c r="LG103" s="1"/>
      <c r="LH103" s="1"/>
      <c r="LI103" s="1"/>
      <c r="LJ103" s="1"/>
      <c r="LK103" s="1"/>
      <c r="LL103" s="1"/>
      <c r="LM103" s="1"/>
      <c r="LN103" s="1"/>
      <c r="LO103" s="1"/>
      <c r="LP103" s="1"/>
      <c r="LQ103" s="1"/>
      <c r="LR103" s="1"/>
      <c r="LS103" s="1"/>
      <c r="LT103" s="1"/>
      <c r="LU103" s="1"/>
      <c r="LV103" s="1"/>
      <c r="LW103" s="1"/>
      <c r="LX103" s="1"/>
      <c r="LY103" s="1"/>
      <c r="LZ103" s="1"/>
      <c r="MA103" s="1"/>
      <c r="MB103" s="1"/>
      <c r="MC103" s="1"/>
      <c r="MD103" s="1"/>
      <c r="ME103" s="1"/>
      <c r="MF103" s="1"/>
      <c r="MG103" s="1"/>
      <c r="MH103" s="1"/>
      <c r="MI103" s="1"/>
      <c r="MJ103" s="1"/>
      <c r="MK103" s="1"/>
      <c r="ML103" s="1"/>
      <c r="MM103" s="1"/>
      <c r="MN103" s="1"/>
      <c r="MO103" s="1"/>
      <c r="MP103" s="1"/>
      <c r="MQ103" s="1"/>
      <c r="MR103" s="1"/>
      <c r="MS103" s="1"/>
      <c r="MT103" s="1"/>
      <c r="MU103" s="1"/>
      <c r="MV103" s="1"/>
      <c r="MW103" s="1"/>
      <c r="MX103" s="1"/>
      <c r="MY103" s="1"/>
      <c r="MZ103" s="1"/>
      <c r="NA103" s="1"/>
      <c r="NB103" s="1"/>
      <c r="NC103" s="1"/>
      <c r="ND103" s="1"/>
      <c r="NE103" s="1"/>
      <c r="NF103" s="1"/>
      <c r="NG103" s="1"/>
      <c r="NH103" s="1"/>
      <c r="NI103" s="1"/>
      <c r="NJ103" s="1"/>
      <c r="NK103" s="1"/>
      <c r="NL103" s="1"/>
      <c r="NM103" s="1"/>
      <c r="NN103" s="1"/>
      <c r="NO103" s="1"/>
      <c r="NP103" s="1"/>
      <c r="NQ103" s="1"/>
      <c r="NR103" s="1"/>
      <c r="NS103" s="1"/>
      <c r="NT103" s="1"/>
      <c r="NU103" s="1"/>
      <c r="NV103" s="1"/>
      <c r="NW103" s="1"/>
      <c r="NX103" s="1"/>
      <c r="NY103" s="1"/>
      <c r="NZ103" s="1"/>
      <c r="OA103" s="1"/>
      <c r="OB103" s="1"/>
      <c r="OC103" s="1"/>
      <c r="OD103" s="1"/>
      <c r="OE103" s="1"/>
      <c r="OF103" s="1"/>
      <c r="OG103" s="1"/>
      <c r="OH103" s="1"/>
      <c r="OI103" s="1"/>
      <c r="OJ103" s="1"/>
      <c r="OK103" s="1"/>
      <c r="OL103" s="1"/>
      <c r="OM103" s="1"/>
      <c r="ON103" s="1"/>
      <c r="OO103" s="1"/>
      <c r="OP103" s="1"/>
      <c r="OQ103" s="1"/>
      <c r="OR103" s="1"/>
      <c r="OS103" s="1"/>
      <c r="OT103" s="1"/>
      <c r="OU103" s="1"/>
      <c r="OV103" s="1"/>
      <c r="OW103" s="1"/>
      <c r="OX103" s="1"/>
      <c r="OY103" s="1"/>
      <c r="OZ103" s="1"/>
      <c r="PA103" s="1"/>
      <c r="PB103" s="1"/>
      <c r="PC103" s="1"/>
      <c r="PD103" s="1"/>
      <c r="PE103" s="1"/>
      <c r="PF103" s="1"/>
      <c r="PG103" s="1"/>
      <c r="PH103" s="1"/>
      <c r="PI103" s="1"/>
      <c r="PJ103" s="1"/>
      <c r="PK103" s="1"/>
      <c r="PL103" s="1"/>
      <c r="PM103" s="1"/>
      <c r="PN103" s="1"/>
      <c r="PO103" s="1"/>
      <c r="PP103" s="1"/>
      <c r="PQ103" s="1"/>
      <c r="PR103" s="1"/>
      <c r="PS103" s="1"/>
      <c r="PT103" s="1"/>
      <c r="PU103" s="1"/>
      <c r="PV103" s="1"/>
      <c r="PW103" s="1"/>
      <c r="PX103" s="1"/>
      <c r="PY103" s="1"/>
      <c r="PZ103" s="1"/>
      <c r="QA103" s="1"/>
      <c r="QB103" s="1"/>
      <c r="QC103" s="1"/>
      <c r="QD103" s="1"/>
      <c r="QE103" s="1"/>
      <c r="QF103" s="1"/>
      <c r="QG103" s="1"/>
      <c r="QH103" s="1"/>
      <c r="QI103" s="1"/>
      <c r="QJ103" s="1"/>
      <c r="QK103" s="1"/>
      <c r="QL103" s="1"/>
      <c r="QM103" s="1"/>
      <c r="QN103" s="1"/>
      <c r="QO103" s="1"/>
      <c r="QP103" s="1"/>
      <c r="QQ103" s="1"/>
      <c r="QR103" s="1"/>
      <c r="QS103" s="1"/>
      <c r="QT103" s="1"/>
      <c r="QU103" s="1"/>
      <c r="QV103" s="1"/>
      <c r="QW103" s="1"/>
      <c r="QX103" s="1"/>
      <c r="QY103" s="1"/>
      <c r="QZ103" s="1"/>
      <c r="RA103" s="1"/>
      <c r="RB103" s="1"/>
      <c r="RC103" s="1"/>
      <c r="RD103" s="1"/>
      <c r="RE103" s="1"/>
      <c r="RF103" s="1"/>
      <c r="RG103" s="1"/>
      <c r="RH103" s="1"/>
      <c r="RI103" s="1"/>
      <c r="RJ103" s="1"/>
      <c r="RK103" s="1"/>
      <c r="RL103" s="1"/>
      <c r="RM103" s="1"/>
      <c r="RN103" s="1"/>
      <c r="RO103" s="1"/>
      <c r="RP103" s="1"/>
      <c r="RQ103" s="1"/>
      <c r="RR103" s="1"/>
      <c r="RS103" s="1"/>
      <c r="RT103" s="1"/>
      <c r="RU103" s="1"/>
      <c r="RV103" s="1"/>
      <c r="RW103" s="1"/>
      <c r="RX103" s="1"/>
      <c r="RY103" s="1"/>
      <c r="RZ103" s="1"/>
      <c r="SA103" s="1"/>
      <c r="SB103" s="1"/>
      <c r="SC103" s="1"/>
      <c r="SD103" s="1"/>
      <c r="SE103" s="1"/>
      <c r="SF103" s="1"/>
      <c r="SG103" s="1"/>
      <c r="SH103" s="1"/>
      <c r="SI103" s="1"/>
      <c r="SJ103" s="1"/>
      <c r="SK103" s="1"/>
      <c r="SL103" s="1"/>
      <c r="SM103" s="1"/>
      <c r="SN103" s="1"/>
      <c r="SO103" s="1"/>
      <c r="SP103" s="1"/>
      <c r="SQ103" s="1"/>
      <c r="SR103" s="1"/>
      <c r="SS103" s="1"/>
      <c r="ST103" s="1"/>
      <c r="SU103" s="1"/>
      <c r="SV103" s="1"/>
      <c r="SW103" s="1"/>
      <c r="SX103" s="1"/>
      <c r="SY103" s="1"/>
      <c r="SZ103" s="1"/>
      <c r="TA103" s="1"/>
      <c r="TB103" s="1"/>
      <c r="TC103" s="1"/>
      <c r="TD103" s="1"/>
      <c r="TE103" s="1"/>
      <c r="TF103" s="1"/>
      <c r="TG103" s="1"/>
      <c r="TH103" s="1"/>
      <c r="TI103" s="1"/>
      <c r="TJ103" s="1"/>
      <c r="TK103" s="1"/>
      <c r="TL103" s="1"/>
      <c r="TM103" s="1"/>
      <c r="TN103" s="1"/>
      <c r="TO103" s="1"/>
      <c r="TP103" s="1"/>
      <c r="TQ103" s="1"/>
      <c r="TR103" s="1"/>
      <c r="TS103" s="1"/>
      <c r="TT103" s="1"/>
      <c r="TU103" s="1"/>
      <c r="TV103" s="1"/>
      <c r="TW103" s="1"/>
      <c r="TX103" s="1"/>
      <c r="TY103" s="1"/>
      <c r="TZ103" s="1"/>
      <c r="UA103" s="1"/>
      <c r="UB103" s="1"/>
      <c r="UC103" s="1"/>
      <c r="UD103" s="1"/>
      <c r="UE103" s="1"/>
      <c r="UF103" s="1"/>
      <c r="UG103" s="1"/>
      <c r="UH103" s="1"/>
      <c r="UI103" s="1"/>
      <c r="UJ103" s="1"/>
      <c r="UK103" s="1"/>
      <c r="UL103" s="1"/>
      <c r="UM103" s="1"/>
      <c r="UN103" s="1"/>
      <c r="UO103" s="1"/>
      <c r="UP103" s="1"/>
      <c r="UQ103" s="1"/>
      <c r="UR103" s="1"/>
      <c r="US103" s="1"/>
      <c r="UT103" s="1"/>
      <c r="UU103" s="1"/>
      <c r="UV103" s="1"/>
      <c r="UW103" s="1"/>
      <c r="UX103" s="1"/>
      <c r="UY103" s="1"/>
      <c r="UZ103" s="1"/>
      <c r="VA103" s="1"/>
      <c r="VB103" s="1"/>
      <c r="VC103" s="1"/>
      <c r="VD103" s="1"/>
      <c r="VE103" s="1"/>
      <c r="VF103" s="1"/>
      <c r="VG103" s="1"/>
      <c r="VH103" s="1"/>
      <c r="VI103" s="1"/>
      <c r="VJ103" s="1"/>
      <c r="VK103" s="1"/>
      <c r="VL103" s="1"/>
      <c r="VM103" s="1"/>
      <c r="VN103" s="1"/>
      <c r="VO103" s="1"/>
      <c r="VP103" s="1"/>
      <c r="VQ103" s="1"/>
      <c r="VR103" s="1"/>
      <c r="VS103" s="1"/>
      <c r="VT103" s="1"/>
      <c r="VU103" s="1"/>
      <c r="VV103" s="1"/>
      <c r="VW103" s="1"/>
      <c r="VX103" s="1"/>
      <c r="VY103" s="1"/>
      <c r="VZ103" s="1"/>
      <c r="WA103" s="1"/>
      <c r="WB103" s="1"/>
      <c r="WC103" s="1"/>
      <c r="WD103" s="1"/>
      <c r="WE103" s="1"/>
      <c r="WF103" s="1"/>
      <c r="WG103" s="1"/>
      <c r="WH103" s="1"/>
      <c r="WI103" s="1"/>
      <c r="WJ103" s="1"/>
      <c r="WK103" s="1"/>
      <c r="WL103" s="1"/>
      <c r="WM103" s="1"/>
      <c r="WN103" s="1"/>
      <c r="WO103" s="1"/>
      <c r="WP103" s="1"/>
      <c r="WQ103" s="1"/>
      <c r="WR103" s="1"/>
      <c r="WS103" s="1"/>
      <c r="WT103" s="1"/>
      <c r="WU103" s="1"/>
      <c r="WV103" s="1"/>
      <c r="WW103" s="1"/>
      <c r="WX103" s="1"/>
      <c r="WY103" s="1"/>
      <c r="WZ103" s="1"/>
      <c r="XA103" s="1"/>
      <c r="XB103" s="1"/>
      <c r="XC103" s="1"/>
      <c r="XD103" s="1"/>
      <c r="XE103" s="1"/>
      <c r="XF103" s="1"/>
      <c r="XG103" s="1"/>
      <c r="XH103" s="1"/>
      <c r="XI103" s="1"/>
      <c r="XJ103" s="1"/>
      <c r="XK103" s="1"/>
      <c r="XL103" s="1"/>
      <c r="XM103" s="1"/>
      <c r="XN103" s="1"/>
      <c r="XO103" s="1"/>
      <c r="XP103" s="1"/>
      <c r="XQ103" s="1"/>
      <c r="XR103" s="1"/>
      <c r="XS103" s="1"/>
      <c r="XT103" s="1"/>
      <c r="XU103" s="1"/>
      <c r="XV103" s="1"/>
      <c r="XW103" s="1"/>
      <c r="XX103" s="1"/>
      <c r="XY103" s="1"/>
      <c r="XZ103" s="1"/>
      <c r="YA103" s="1"/>
      <c r="YB103" s="1"/>
      <c r="YC103" s="1"/>
      <c r="YD103" s="1"/>
      <c r="YE103" s="1"/>
      <c r="YF103" s="1"/>
      <c r="YG103" s="1"/>
      <c r="YH103" s="1"/>
      <c r="YI103" s="1"/>
      <c r="YJ103" s="1"/>
      <c r="YK103" s="1"/>
      <c r="YL103" s="1"/>
      <c r="YM103" s="1"/>
      <c r="YN103" s="1"/>
      <c r="YO103" s="1"/>
      <c r="YP103" s="1"/>
      <c r="YQ103" s="1"/>
      <c r="YR103" s="1"/>
      <c r="YS103" s="1"/>
      <c r="YT103" s="1"/>
      <c r="YU103" s="1"/>
      <c r="YV103" s="1"/>
      <c r="YW103" s="1"/>
      <c r="YX103" s="1"/>
      <c r="YY103" s="1"/>
      <c r="YZ103" s="1"/>
      <c r="ZA103" s="1"/>
      <c r="ZB103" s="1"/>
      <c r="ZC103" s="1"/>
      <c r="ZD103" s="1"/>
      <c r="ZE103" s="1"/>
      <c r="ZF103" s="1"/>
      <c r="ZG103" s="1"/>
      <c r="ZH103" s="1"/>
      <c r="ZI103" s="1"/>
      <c r="ZJ103" s="1"/>
      <c r="ZK103" s="1"/>
      <c r="ZL103" s="1"/>
      <c r="ZM103" s="1"/>
      <c r="ZN103" s="1"/>
      <c r="ZO103" s="1"/>
      <c r="ZP103" s="1"/>
      <c r="ZQ103" s="1"/>
      <c r="ZR103" s="1"/>
      <c r="ZS103" s="1"/>
      <c r="ZT103" s="1"/>
      <c r="ZU103" s="1"/>
      <c r="ZV103" s="1"/>
      <c r="ZW103" s="1"/>
      <c r="ZX103" s="1"/>
      <c r="ZY103" s="1"/>
      <c r="ZZ103" s="1"/>
      <c r="AAA103" s="1"/>
      <c r="AAB103" s="1"/>
      <c r="AAC103" s="1"/>
      <c r="AAD103" s="1"/>
      <c r="AAE103" s="1"/>
      <c r="AAF103" s="1"/>
      <c r="AAG103" s="1"/>
      <c r="AAH103" s="1"/>
      <c r="AAI103" s="1"/>
      <c r="AAJ103" s="1"/>
      <c r="AAK103" s="1"/>
      <c r="AAL103" s="1"/>
      <c r="AAM103" s="1"/>
      <c r="AAN103" s="1"/>
      <c r="AAO103" s="1"/>
      <c r="AAP103" s="1"/>
      <c r="AAQ103" s="1"/>
      <c r="AAR103" s="1"/>
      <c r="AAS103" s="1"/>
      <c r="AAT103" s="1"/>
      <c r="AAU103" s="1"/>
      <c r="AAV103" s="1"/>
      <c r="AAW103" s="1"/>
      <c r="AAX103" s="1"/>
      <c r="AAY103" s="1"/>
      <c r="AAZ103" s="1"/>
      <c r="ABA103" s="1"/>
      <c r="ABB103" s="1"/>
      <c r="ABC103" s="1"/>
      <c r="ABD103" s="1"/>
      <c r="ABE103" s="1"/>
      <c r="ABF103" s="1"/>
      <c r="ABG103" s="1"/>
      <c r="ABH103" s="1"/>
      <c r="ABI103" s="1"/>
      <c r="ABJ103" s="1"/>
      <c r="ABK103" s="1"/>
      <c r="ABL103" s="1"/>
      <c r="ABM103" s="1"/>
      <c r="ABN103" s="1"/>
      <c r="ABO103" s="1"/>
      <c r="ABP103" s="1"/>
      <c r="ABQ103" s="1"/>
      <c r="ABR103" s="1"/>
      <c r="ABS103" s="1"/>
      <c r="ABT103" s="1"/>
      <c r="ABU103" s="1"/>
      <c r="ABV103" s="1"/>
      <c r="ABW103" s="1"/>
      <c r="ABX103" s="1"/>
      <c r="ABY103" s="1"/>
      <c r="ABZ103" s="1"/>
      <c r="ACA103" s="1"/>
      <c r="ACB103" s="1"/>
      <c r="ACC103" s="1"/>
      <c r="ACD103" s="1"/>
      <c r="ACE103" s="1"/>
      <c r="ACF103" s="1"/>
      <c r="ACG103" s="1"/>
      <c r="ACH103" s="1"/>
      <c r="ACI103" s="1"/>
      <c r="ACJ103" s="1"/>
      <c r="ACK103" s="1"/>
      <c r="ACL103" s="1"/>
      <c r="ACM103" s="1"/>
      <c r="ACN103" s="1"/>
      <c r="ACO103" s="1"/>
      <c r="ACP103" s="1"/>
      <c r="ACQ103" s="1"/>
      <c r="ACR103" s="1"/>
      <c r="ACS103" s="1"/>
      <c r="ACT103" s="1"/>
      <c r="ACU103" s="1"/>
      <c r="ACV103" s="1"/>
      <c r="ACW103" s="1"/>
      <c r="ACX103" s="1"/>
      <c r="ACY103" s="1"/>
      <c r="ACZ103" s="1"/>
      <c r="ADA103" s="1"/>
      <c r="ADB103" s="1"/>
      <c r="ADC103" s="1"/>
      <c r="ADD103" s="1"/>
      <c r="ADE103" s="1"/>
      <c r="ADF103" s="1"/>
      <c r="ADG103" s="1"/>
      <c r="ADH103" s="1"/>
      <c r="ADI103" s="1"/>
      <c r="ADJ103" s="1"/>
      <c r="ADK103" s="1"/>
      <c r="ADL103" s="1"/>
      <c r="ADM103" s="1"/>
      <c r="ADN103" s="1"/>
      <c r="ADO103" s="1"/>
      <c r="ADP103" s="1"/>
      <c r="ADQ103" s="1"/>
      <c r="ADR103" s="1"/>
      <c r="ADS103" s="1"/>
      <c r="ADT103" s="1"/>
      <c r="ADU103" s="1"/>
      <c r="ADV103" s="1"/>
      <c r="ADW103" s="1"/>
      <c r="ADX103" s="1"/>
      <c r="ADY103" s="1"/>
      <c r="ADZ103" s="1"/>
      <c r="AEA103" s="1"/>
      <c r="AEB103" s="1"/>
      <c r="AEC103" s="1"/>
      <c r="AED103" s="1"/>
      <c r="AEE103" s="1"/>
      <c r="AEF103" s="1"/>
      <c r="AEG103" s="1"/>
      <c r="AEH103" s="1"/>
      <c r="AEI103" s="1"/>
      <c r="AEJ103" s="1"/>
      <c r="AEK103" s="1"/>
      <c r="AEL103" s="1"/>
      <c r="AEM103" s="1"/>
      <c r="AEN103" s="1"/>
      <c r="AEO103" s="1"/>
      <c r="AEP103" s="1"/>
      <c r="AEQ103" s="1"/>
      <c r="AER103" s="1"/>
      <c r="AES103" s="1"/>
      <c r="AET103" s="1"/>
      <c r="AEU103" s="1"/>
      <c r="AEV103" s="1"/>
      <c r="AEW103" s="1"/>
      <c r="AEX103" s="1"/>
      <c r="AEY103" s="1"/>
      <c r="AEZ103" s="1"/>
      <c r="AFA103" s="1"/>
      <c r="AFB103" s="1"/>
      <c r="AFC103" s="1"/>
      <c r="AFD103" s="1"/>
      <c r="AFE103" s="1"/>
      <c r="AFF103" s="1"/>
      <c r="AFG103" s="1"/>
      <c r="AFH103" s="1"/>
      <c r="AFI103" s="1"/>
      <c r="AFJ103" s="1"/>
      <c r="AFK103" s="1"/>
      <c r="AFL103" s="1"/>
      <c r="AFM103" s="1"/>
      <c r="AFN103" s="1"/>
      <c r="AFO103" s="1"/>
      <c r="AFP103" s="1"/>
      <c r="AFQ103" s="1"/>
      <c r="AFR103" s="1"/>
      <c r="AFS103" s="1"/>
      <c r="AFT103" s="1"/>
      <c r="AFU103" s="1"/>
      <c r="AFV103" s="1"/>
      <c r="AFW103" s="1"/>
      <c r="AFX103" s="1"/>
      <c r="AFY103" s="1"/>
      <c r="AFZ103" s="1"/>
      <c r="AGA103" s="1"/>
      <c r="AGB103" s="1"/>
      <c r="AGC103" s="1"/>
      <c r="AGD103" s="1"/>
      <c r="AGE103" s="1"/>
      <c r="AGF103" s="1"/>
      <c r="AGG103" s="1"/>
      <c r="AGH103" s="1"/>
      <c r="AGI103" s="1"/>
      <c r="AGJ103" s="1"/>
      <c r="AGK103" s="1"/>
      <c r="AGL103" s="1"/>
      <c r="AGM103" s="1"/>
      <c r="AGN103" s="1"/>
      <c r="AGO103" s="1"/>
      <c r="AGP103" s="1"/>
      <c r="AGQ103" s="1"/>
      <c r="AGR103" s="1"/>
      <c r="AGS103" s="1"/>
      <c r="AGT103" s="1"/>
      <c r="AGU103" s="1"/>
      <c r="AGV103" s="1"/>
      <c r="AGW103" s="1"/>
      <c r="AGX103" s="1"/>
      <c r="AGY103" s="1"/>
      <c r="AGZ103" s="1"/>
      <c r="AHA103" s="1"/>
      <c r="AHB103" s="1"/>
      <c r="AHC103" s="1"/>
      <c r="AHD103" s="1"/>
      <c r="AHE103" s="1"/>
      <c r="AHF103" s="1"/>
      <c r="AHG103" s="1"/>
      <c r="AHH103" s="1"/>
      <c r="AHI103" s="1"/>
      <c r="AHJ103" s="1"/>
      <c r="AHK103" s="1"/>
      <c r="AHL103" s="1"/>
      <c r="AHM103" s="1"/>
      <c r="AHN103" s="1"/>
      <c r="AHO103" s="1"/>
      <c r="AHP103" s="1"/>
      <c r="AHQ103" s="1"/>
      <c r="AHR103" s="1"/>
      <c r="AHS103" s="1"/>
      <c r="AHT103" s="1"/>
      <c r="AHU103" s="1"/>
      <c r="AHV103" s="1"/>
      <c r="AHW103" s="1"/>
      <c r="AHX103" s="1"/>
      <c r="AHY103" s="1"/>
      <c r="AHZ103" s="1"/>
      <c r="AIA103" s="1"/>
      <c r="AIB103" s="1"/>
      <c r="AIC103" s="1"/>
      <c r="AID103" s="1"/>
      <c r="AIE103" s="1"/>
      <c r="AIF103" s="1"/>
      <c r="AIG103" s="1"/>
      <c r="AIH103" s="1"/>
      <c r="AII103" s="1"/>
      <c r="AIJ103" s="1"/>
      <c r="AIK103" s="1"/>
      <c r="AIL103" s="1"/>
      <c r="AIM103" s="1"/>
      <c r="AIN103" s="1"/>
      <c r="AIO103" s="1"/>
      <c r="AIP103" s="1"/>
      <c r="AIQ103" s="1"/>
      <c r="AIR103" s="1"/>
      <c r="AIS103" s="1"/>
      <c r="AIT103" s="1"/>
      <c r="AIU103" s="1"/>
      <c r="AIV103" s="1"/>
      <c r="AIW103" s="1"/>
      <c r="AIX103" s="1"/>
      <c r="AIY103" s="1"/>
      <c r="AIZ103" s="1"/>
      <c r="AJA103" s="1"/>
      <c r="AJB103" s="1"/>
      <c r="AJC103" s="1"/>
      <c r="AJD103" s="1"/>
      <c r="AJE103" s="1"/>
      <c r="AJF103" s="1"/>
      <c r="AJG103" s="1"/>
      <c r="AJH103" s="1"/>
      <c r="AJI103" s="1"/>
      <c r="AJJ103" s="1"/>
      <c r="AJK103" s="1"/>
      <c r="AJL103" s="1"/>
      <c r="AJM103" s="1"/>
      <c r="AJN103" s="1"/>
      <c r="AJO103" s="1"/>
      <c r="AJP103" s="1"/>
      <c r="AJQ103" s="1"/>
      <c r="AJR103" s="1"/>
      <c r="AJS103" s="1"/>
      <c r="AJT103" s="1"/>
      <c r="AJU103" s="1"/>
      <c r="AJV103" s="1"/>
      <c r="AJW103" s="1"/>
      <c r="AJX103" s="1"/>
      <c r="AJY103" s="1"/>
      <c r="AJZ103" s="1"/>
      <c r="AKA103" s="1"/>
      <c r="AKB103" s="1"/>
      <c r="AKC103" s="1"/>
      <c r="AKD103" s="1"/>
      <c r="AKE103" s="1"/>
      <c r="AKF103" s="1"/>
      <c r="AKG103" s="1"/>
      <c r="AKH103" s="1"/>
      <c r="AKI103" s="1"/>
      <c r="AKJ103" s="1"/>
      <c r="AKK103" s="1"/>
      <c r="AKL103" s="1"/>
      <c r="AKM103" s="1"/>
      <c r="AKN103" s="1"/>
      <c r="AKO103" s="1"/>
      <c r="AKP103" s="1"/>
      <c r="AKQ103" s="1"/>
      <c r="AKR103" s="1"/>
      <c r="AKS103" s="1"/>
      <c r="AKT103" s="1"/>
      <c r="AKU103" s="1"/>
      <c r="AKV103" s="1"/>
      <c r="AKW103" s="1"/>
      <c r="AKX103" s="1"/>
      <c r="AKY103" s="1"/>
      <c r="AKZ103" s="1"/>
      <c r="ALA103" s="1"/>
      <c r="ALB103" s="1"/>
      <c r="ALC103" s="1"/>
      <c r="ALD103" s="1"/>
      <c r="ALE103" s="1"/>
      <c r="ALF103" s="1"/>
      <c r="ALG103" s="1"/>
      <c r="ALH103" s="1"/>
      <c r="ALI103" s="1"/>
      <c r="ALJ103" s="1"/>
      <c r="ALK103" s="1"/>
      <c r="ALL103" s="1"/>
      <c r="ALM103" s="1"/>
      <c r="ALN103" s="1"/>
      <c r="ALO103" s="1"/>
      <c r="ALP103" s="1"/>
      <c r="ALQ103" s="1"/>
      <c r="ALR103" s="1"/>
      <c r="ALS103" s="1"/>
      <c r="ALT103" s="1"/>
      <c r="ALU103" s="1"/>
      <c r="ALV103" s="1"/>
      <c r="ALW103" s="1"/>
      <c r="ALX103" s="1"/>
      <c r="ALY103" s="1"/>
      <c r="ALZ103" s="1"/>
      <c r="AMA103" s="1"/>
      <c r="AMB103" s="1"/>
      <c r="AMC103" s="1"/>
      <c r="AMD103" s="1"/>
      <c r="AME103" s="1"/>
      <c r="AMF103" s="1"/>
      <c r="AMG103" s="1"/>
      <c r="AMH103" s="1"/>
      <c r="AMI103" s="1"/>
    </row>
    <row r="104" spans="1:1023" s="9" customFormat="1" x14ac:dyDescent="0.3">
      <c r="A104" s="1"/>
      <c r="C104" s="1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2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  <c r="IX104" s="1"/>
      <c r="IY104" s="1"/>
      <c r="IZ104" s="1"/>
      <c r="JA104" s="1"/>
      <c r="JB104" s="1"/>
      <c r="JC104" s="1"/>
      <c r="JD104" s="1"/>
      <c r="JE104" s="1"/>
      <c r="JF104" s="1"/>
      <c r="JG104" s="1"/>
      <c r="JH104" s="1"/>
      <c r="JI104" s="1"/>
      <c r="JJ104" s="1"/>
      <c r="JK104" s="1"/>
      <c r="JL104" s="1"/>
      <c r="JM104" s="1"/>
      <c r="JN104" s="1"/>
      <c r="JO104" s="1"/>
      <c r="JP104" s="1"/>
      <c r="JQ104" s="1"/>
      <c r="JR104" s="1"/>
      <c r="JS104" s="1"/>
      <c r="JT104" s="1"/>
      <c r="JU104" s="1"/>
      <c r="JV104" s="1"/>
      <c r="JW104" s="1"/>
      <c r="JX104" s="1"/>
      <c r="JY104" s="1"/>
      <c r="JZ104" s="1"/>
      <c r="KA104" s="1"/>
      <c r="KB104" s="1"/>
      <c r="KC104" s="1"/>
      <c r="KD104" s="1"/>
      <c r="KE104" s="1"/>
      <c r="KF104" s="1"/>
      <c r="KG104" s="1"/>
      <c r="KH104" s="1"/>
      <c r="KI104" s="1"/>
      <c r="KJ104" s="1"/>
      <c r="KK104" s="1"/>
      <c r="KL104" s="1"/>
      <c r="KM104" s="1"/>
      <c r="KN104" s="1"/>
      <c r="KO104" s="1"/>
      <c r="KP104" s="1"/>
      <c r="KQ104" s="1"/>
      <c r="KR104" s="1"/>
      <c r="KS104" s="1"/>
      <c r="KT104" s="1"/>
      <c r="KU104" s="1"/>
      <c r="KV104" s="1"/>
      <c r="KW104" s="1"/>
      <c r="KX104" s="1"/>
      <c r="KY104" s="1"/>
      <c r="KZ104" s="1"/>
      <c r="LA104" s="1"/>
      <c r="LB104" s="1"/>
      <c r="LC104" s="1"/>
      <c r="LD104" s="1"/>
      <c r="LE104" s="1"/>
      <c r="LF104" s="1"/>
      <c r="LG104" s="1"/>
      <c r="LH104" s="1"/>
      <c r="LI104" s="1"/>
      <c r="LJ104" s="1"/>
      <c r="LK104" s="1"/>
      <c r="LL104" s="1"/>
      <c r="LM104" s="1"/>
      <c r="LN104" s="1"/>
      <c r="LO104" s="1"/>
      <c r="LP104" s="1"/>
      <c r="LQ104" s="1"/>
      <c r="LR104" s="1"/>
      <c r="LS104" s="1"/>
      <c r="LT104" s="1"/>
      <c r="LU104" s="1"/>
      <c r="LV104" s="1"/>
      <c r="LW104" s="1"/>
      <c r="LX104" s="1"/>
      <c r="LY104" s="1"/>
      <c r="LZ104" s="1"/>
      <c r="MA104" s="1"/>
      <c r="MB104" s="1"/>
      <c r="MC104" s="1"/>
      <c r="MD104" s="1"/>
      <c r="ME104" s="1"/>
      <c r="MF104" s="1"/>
      <c r="MG104" s="1"/>
      <c r="MH104" s="1"/>
      <c r="MI104" s="1"/>
      <c r="MJ104" s="1"/>
      <c r="MK104" s="1"/>
      <c r="ML104" s="1"/>
      <c r="MM104" s="1"/>
      <c r="MN104" s="1"/>
      <c r="MO104" s="1"/>
      <c r="MP104" s="1"/>
      <c r="MQ104" s="1"/>
      <c r="MR104" s="1"/>
      <c r="MS104" s="1"/>
      <c r="MT104" s="1"/>
      <c r="MU104" s="1"/>
      <c r="MV104" s="1"/>
      <c r="MW104" s="1"/>
      <c r="MX104" s="1"/>
      <c r="MY104" s="1"/>
      <c r="MZ104" s="1"/>
      <c r="NA104" s="1"/>
      <c r="NB104" s="1"/>
      <c r="NC104" s="1"/>
      <c r="ND104" s="1"/>
      <c r="NE104" s="1"/>
      <c r="NF104" s="1"/>
      <c r="NG104" s="1"/>
      <c r="NH104" s="1"/>
      <c r="NI104" s="1"/>
      <c r="NJ104" s="1"/>
      <c r="NK104" s="1"/>
      <c r="NL104" s="1"/>
      <c r="NM104" s="1"/>
      <c r="NN104" s="1"/>
      <c r="NO104" s="1"/>
      <c r="NP104" s="1"/>
      <c r="NQ104" s="1"/>
      <c r="NR104" s="1"/>
      <c r="NS104" s="1"/>
      <c r="NT104" s="1"/>
      <c r="NU104" s="1"/>
      <c r="NV104" s="1"/>
      <c r="NW104" s="1"/>
      <c r="NX104" s="1"/>
      <c r="NY104" s="1"/>
      <c r="NZ104" s="1"/>
      <c r="OA104" s="1"/>
      <c r="OB104" s="1"/>
      <c r="OC104" s="1"/>
      <c r="OD104" s="1"/>
      <c r="OE104" s="1"/>
      <c r="OF104" s="1"/>
      <c r="OG104" s="1"/>
      <c r="OH104" s="1"/>
      <c r="OI104" s="1"/>
      <c r="OJ104" s="1"/>
      <c r="OK104" s="1"/>
      <c r="OL104" s="1"/>
      <c r="OM104" s="1"/>
      <c r="ON104" s="1"/>
      <c r="OO104" s="1"/>
      <c r="OP104" s="1"/>
      <c r="OQ104" s="1"/>
      <c r="OR104" s="1"/>
      <c r="OS104" s="1"/>
      <c r="OT104" s="1"/>
      <c r="OU104" s="1"/>
      <c r="OV104" s="1"/>
      <c r="OW104" s="1"/>
      <c r="OX104" s="1"/>
      <c r="OY104" s="1"/>
      <c r="OZ104" s="1"/>
      <c r="PA104" s="1"/>
      <c r="PB104" s="1"/>
      <c r="PC104" s="1"/>
      <c r="PD104" s="1"/>
      <c r="PE104" s="1"/>
      <c r="PF104" s="1"/>
      <c r="PG104" s="1"/>
      <c r="PH104" s="1"/>
      <c r="PI104" s="1"/>
      <c r="PJ104" s="1"/>
      <c r="PK104" s="1"/>
      <c r="PL104" s="1"/>
      <c r="PM104" s="1"/>
      <c r="PN104" s="1"/>
      <c r="PO104" s="1"/>
      <c r="PP104" s="1"/>
      <c r="PQ104" s="1"/>
      <c r="PR104" s="1"/>
      <c r="PS104" s="1"/>
      <c r="PT104" s="1"/>
      <c r="PU104" s="1"/>
      <c r="PV104" s="1"/>
      <c r="PW104" s="1"/>
      <c r="PX104" s="1"/>
      <c r="PY104" s="1"/>
      <c r="PZ104" s="1"/>
      <c r="QA104" s="1"/>
      <c r="QB104" s="1"/>
      <c r="QC104" s="1"/>
      <c r="QD104" s="1"/>
      <c r="QE104" s="1"/>
      <c r="QF104" s="1"/>
      <c r="QG104" s="1"/>
      <c r="QH104" s="1"/>
      <c r="QI104" s="1"/>
      <c r="QJ104" s="1"/>
      <c r="QK104" s="1"/>
      <c r="QL104" s="1"/>
      <c r="QM104" s="1"/>
      <c r="QN104" s="1"/>
      <c r="QO104" s="1"/>
      <c r="QP104" s="1"/>
      <c r="QQ104" s="1"/>
      <c r="QR104" s="1"/>
      <c r="QS104" s="1"/>
      <c r="QT104" s="1"/>
      <c r="QU104" s="1"/>
      <c r="QV104" s="1"/>
      <c r="QW104" s="1"/>
      <c r="QX104" s="1"/>
      <c r="QY104" s="1"/>
      <c r="QZ104" s="1"/>
      <c r="RA104" s="1"/>
      <c r="RB104" s="1"/>
      <c r="RC104" s="1"/>
      <c r="RD104" s="1"/>
      <c r="RE104" s="1"/>
      <c r="RF104" s="1"/>
      <c r="RG104" s="1"/>
      <c r="RH104" s="1"/>
      <c r="RI104" s="1"/>
      <c r="RJ104" s="1"/>
      <c r="RK104" s="1"/>
      <c r="RL104" s="1"/>
      <c r="RM104" s="1"/>
      <c r="RN104" s="1"/>
      <c r="RO104" s="1"/>
      <c r="RP104" s="1"/>
      <c r="RQ104" s="1"/>
      <c r="RR104" s="1"/>
      <c r="RS104" s="1"/>
      <c r="RT104" s="1"/>
      <c r="RU104" s="1"/>
      <c r="RV104" s="1"/>
      <c r="RW104" s="1"/>
      <c r="RX104" s="1"/>
      <c r="RY104" s="1"/>
      <c r="RZ104" s="1"/>
      <c r="SA104" s="1"/>
      <c r="SB104" s="1"/>
      <c r="SC104" s="1"/>
      <c r="SD104" s="1"/>
      <c r="SE104" s="1"/>
      <c r="SF104" s="1"/>
      <c r="SG104" s="1"/>
      <c r="SH104" s="1"/>
      <c r="SI104" s="1"/>
      <c r="SJ104" s="1"/>
      <c r="SK104" s="1"/>
      <c r="SL104" s="1"/>
      <c r="SM104" s="1"/>
      <c r="SN104" s="1"/>
      <c r="SO104" s="1"/>
      <c r="SP104" s="1"/>
      <c r="SQ104" s="1"/>
      <c r="SR104" s="1"/>
      <c r="SS104" s="1"/>
      <c r="ST104" s="1"/>
      <c r="SU104" s="1"/>
      <c r="SV104" s="1"/>
      <c r="SW104" s="1"/>
      <c r="SX104" s="1"/>
      <c r="SY104" s="1"/>
      <c r="SZ104" s="1"/>
      <c r="TA104" s="1"/>
      <c r="TB104" s="1"/>
      <c r="TC104" s="1"/>
      <c r="TD104" s="1"/>
      <c r="TE104" s="1"/>
      <c r="TF104" s="1"/>
      <c r="TG104" s="1"/>
      <c r="TH104" s="1"/>
      <c r="TI104" s="1"/>
      <c r="TJ104" s="1"/>
      <c r="TK104" s="1"/>
      <c r="TL104" s="1"/>
      <c r="TM104" s="1"/>
      <c r="TN104" s="1"/>
      <c r="TO104" s="1"/>
      <c r="TP104" s="1"/>
      <c r="TQ104" s="1"/>
      <c r="TR104" s="1"/>
      <c r="TS104" s="1"/>
      <c r="TT104" s="1"/>
      <c r="TU104" s="1"/>
      <c r="TV104" s="1"/>
      <c r="TW104" s="1"/>
      <c r="TX104" s="1"/>
      <c r="TY104" s="1"/>
      <c r="TZ104" s="1"/>
      <c r="UA104" s="1"/>
      <c r="UB104" s="1"/>
      <c r="UC104" s="1"/>
      <c r="UD104" s="1"/>
      <c r="UE104" s="1"/>
      <c r="UF104" s="1"/>
      <c r="UG104" s="1"/>
      <c r="UH104" s="1"/>
      <c r="UI104" s="1"/>
      <c r="UJ104" s="1"/>
      <c r="UK104" s="1"/>
      <c r="UL104" s="1"/>
      <c r="UM104" s="1"/>
      <c r="UN104" s="1"/>
      <c r="UO104" s="1"/>
      <c r="UP104" s="1"/>
      <c r="UQ104" s="1"/>
      <c r="UR104" s="1"/>
      <c r="US104" s="1"/>
      <c r="UT104" s="1"/>
      <c r="UU104" s="1"/>
      <c r="UV104" s="1"/>
      <c r="UW104" s="1"/>
      <c r="UX104" s="1"/>
      <c r="UY104" s="1"/>
      <c r="UZ104" s="1"/>
      <c r="VA104" s="1"/>
      <c r="VB104" s="1"/>
      <c r="VC104" s="1"/>
      <c r="VD104" s="1"/>
      <c r="VE104" s="1"/>
      <c r="VF104" s="1"/>
      <c r="VG104" s="1"/>
      <c r="VH104" s="1"/>
      <c r="VI104" s="1"/>
      <c r="VJ104" s="1"/>
      <c r="VK104" s="1"/>
      <c r="VL104" s="1"/>
      <c r="VM104" s="1"/>
      <c r="VN104" s="1"/>
      <c r="VO104" s="1"/>
      <c r="VP104" s="1"/>
      <c r="VQ104" s="1"/>
      <c r="VR104" s="1"/>
      <c r="VS104" s="1"/>
      <c r="VT104" s="1"/>
      <c r="VU104" s="1"/>
      <c r="VV104" s="1"/>
      <c r="VW104" s="1"/>
      <c r="VX104" s="1"/>
      <c r="VY104" s="1"/>
      <c r="VZ104" s="1"/>
      <c r="WA104" s="1"/>
      <c r="WB104" s="1"/>
      <c r="WC104" s="1"/>
      <c r="WD104" s="1"/>
      <c r="WE104" s="1"/>
      <c r="WF104" s="1"/>
      <c r="WG104" s="1"/>
      <c r="WH104" s="1"/>
      <c r="WI104" s="1"/>
      <c r="WJ104" s="1"/>
      <c r="WK104" s="1"/>
      <c r="WL104" s="1"/>
      <c r="WM104" s="1"/>
      <c r="WN104" s="1"/>
      <c r="WO104" s="1"/>
      <c r="WP104" s="1"/>
      <c r="WQ104" s="1"/>
      <c r="WR104" s="1"/>
      <c r="WS104" s="1"/>
      <c r="WT104" s="1"/>
      <c r="WU104" s="1"/>
      <c r="WV104" s="1"/>
      <c r="WW104" s="1"/>
      <c r="WX104" s="1"/>
      <c r="WY104" s="1"/>
      <c r="WZ104" s="1"/>
      <c r="XA104" s="1"/>
      <c r="XB104" s="1"/>
      <c r="XC104" s="1"/>
      <c r="XD104" s="1"/>
      <c r="XE104" s="1"/>
      <c r="XF104" s="1"/>
      <c r="XG104" s="1"/>
      <c r="XH104" s="1"/>
      <c r="XI104" s="1"/>
      <c r="XJ104" s="1"/>
      <c r="XK104" s="1"/>
      <c r="XL104" s="1"/>
      <c r="XM104" s="1"/>
      <c r="XN104" s="1"/>
      <c r="XO104" s="1"/>
      <c r="XP104" s="1"/>
      <c r="XQ104" s="1"/>
      <c r="XR104" s="1"/>
      <c r="XS104" s="1"/>
      <c r="XT104" s="1"/>
      <c r="XU104" s="1"/>
      <c r="XV104" s="1"/>
      <c r="XW104" s="1"/>
      <c r="XX104" s="1"/>
      <c r="XY104" s="1"/>
      <c r="XZ104" s="1"/>
      <c r="YA104" s="1"/>
      <c r="YB104" s="1"/>
      <c r="YC104" s="1"/>
      <c r="YD104" s="1"/>
      <c r="YE104" s="1"/>
      <c r="YF104" s="1"/>
      <c r="YG104" s="1"/>
      <c r="YH104" s="1"/>
      <c r="YI104" s="1"/>
      <c r="YJ104" s="1"/>
      <c r="YK104" s="1"/>
      <c r="YL104" s="1"/>
      <c r="YM104" s="1"/>
      <c r="YN104" s="1"/>
      <c r="YO104" s="1"/>
      <c r="YP104" s="1"/>
      <c r="YQ104" s="1"/>
      <c r="YR104" s="1"/>
      <c r="YS104" s="1"/>
      <c r="YT104" s="1"/>
      <c r="YU104" s="1"/>
      <c r="YV104" s="1"/>
      <c r="YW104" s="1"/>
      <c r="YX104" s="1"/>
      <c r="YY104" s="1"/>
      <c r="YZ104" s="1"/>
      <c r="ZA104" s="1"/>
      <c r="ZB104" s="1"/>
      <c r="ZC104" s="1"/>
      <c r="ZD104" s="1"/>
      <c r="ZE104" s="1"/>
      <c r="ZF104" s="1"/>
      <c r="ZG104" s="1"/>
      <c r="ZH104" s="1"/>
      <c r="ZI104" s="1"/>
      <c r="ZJ104" s="1"/>
      <c r="ZK104" s="1"/>
      <c r="ZL104" s="1"/>
      <c r="ZM104" s="1"/>
      <c r="ZN104" s="1"/>
      <c r="ZO104" s="1"/>
      <c r="ZP104" s="1"/>
      <c r="ZQ104" s="1"/>
      <c r="ZR104" s="1"/>
      <c r="ZS104" s="1"/>
      <c r="ZT104" s="1"/>
      <c r="ZU104" s="1"/>
      <c r="ZV104" s="1"/>
      <c r="ZW104" s="1"/>
      <c r="ZX104" s="1"/>
      <c r="ZY104" s="1"/>
      <c r="ZZ104" s="1"/>
      <c r="AAA104" s="1"/>
      <c r="AAB104" s="1"/>
      <c r="AAC104" s="1"/>
      <c r="AAD104" s="1"/>
      <c r="AAE104" s="1"/>
      <c r="AAF104" s="1"/>
      <c r="AAG104" s="1"/>
      <c r="AAH104" s="1"/>
      <c r="AAI104" s="1"/>
      <c r="AAJ104" s="1"/>
      <c r="AAK104" s="1"/>
      <c r="AAL104" s="1"/>
      <c r="AAM104" s="1"/>
      <c r="AAN104" s="1"/>
      <c r="AAO104" s="1"/>
      <c r="AAP104" s="1"/>
      <c r="AAQ104" s="1"/>
      <c r="AAR104" s="1"/>
      <c r="AAS104" s="1"/>
      <c r="AAT104" s="1"/>
      <c r="AAU104" s="1"/>
      <c r="AAV104" s="1"/>
      <c r="AAW104" s="1"/>
      <c r="AAX104" s="1"/>
      <c r="AAY104" s="1"/>
      <c r="AAZ104" s="1"/>
      <c r="ABA104" s="1"/>
      <c r="ABB104" s="1"/>
      <c r="ABC104" s="1"/>
      <c r="ABD104" s="1"/>
      <c r="ABE104" s="1"/>
      <c r="ABF104" s="1"/>
      <c r="ABG104" s="1"/>
      <c r="ABH104" s="1"/>
      <c r="ABI104" s="1"/>
      <c r="ABJ104" s="1"/>
      <c r="ABK104" s="1"/>
      <c r="ABL104" s="1"/>
      <c r="ABM104" s="1"/>
      <c r="ABN104" s="1"/>
      <c r="ABO104" s="1"/>
      <c r="ABP104" s="1"/>
      <c r="ABQ104" s="1"/>
      <c r="ABR104" s="1"/>
      <c r="ABS104" s="1"/>
      <c r="ABT104" s="1"/>
      <c r="ABU104" s="1"/>
      <c r="ABV104" s="1"/>
      <c r="ABW104" s="1"/>
      <c r="ABX104" s="1"/>
      <c r="ABY104" s="1"/>
      <c r="ABZ104" s="1"/>
      <c r="ACA104" s="1"/>
      <c r="ACB104" s="1"/>
      <c r="ACC104" s="1"/>
      <c r="ACD104" s="1"/>
      <c r="ACE104" s="1"/>
      <c r="ACF104" s="1"/>
      <c r="ACG104" s="1"/>
      <c r="ACH104" s="1"/>
      <c r="ACI104" s="1"/>
      <c r="ACJ104" s="1"/>
      <c r="ACK104" s="1"/>
      <c r="ACL104" s="1"/>
      <c r="ACM104" s="1"/>
      <c r="ACN104" s="1"/>
      <c r="ACO104" s="1"/>
      <c r="ACP104" s="1"/>
      <c r="ACQ104" s="1"/>
      <c r="ACR104" s="1"/>
      <c r="ACS104" s="1"/>
      <c r="ACT104" s="1"/>
      <c r="ACU104" s="1"/>
      <c r="ACV104" s="1"/>
      <c r="ACW104" s="1"/>
      <c r="ACX104" s="1"/>
      <c r="ACY104" s="1"/>
      <c r="ACZ104" s="1"/>
      <c r="ADA104" s="1"/>
      <c r="ADB104" s="1"/>
      <c r="ADC104" s="1"/>
      <c r="ADD104" s="1"/>
      <c r="ADE104" s="1"/>
      <c r="ADF104" s="1"/>
      <c r="ADG104" s="1"/>
      <c r="ADH104" s="1"/>
      <c r="ADI104" s="1"/>
      <c r="ADJ104" s="1"/>
      <c r="ADK104" s="1"/>
      <c r="ADL104" s="1"/>
      <c r="ADM104" s="1"/>
      <c r="ADN104" s="1"/>
      <c r="ADO104" s="1"/>
      <c r="ADP104" s="1"/>
      <c r="ADQ104" s="1"/>
      <c r="ADR104" s="1"/>
      <c r="ADS104" s="1"/>
      <c r="ADT104" s="1"/>
      <c r="ADU104" s="1"/>
      <c r="ADV104" s="1"/>
      <c r="ADW104" s="1"/>
      <c r="ADX104" s="1"/>
      <c r="ADY104" s="1"/>
      <c r="ADZ104" s="1"/>
      <c r="AEA104" s="1"/>
      <c r="AEB104" s="1"/>
      <c r="AEC104" s="1"/>
      <c r="AED104" s="1"/>
      <c r="AEE104" s="1"/>
      <c r="AEF104" s="1"/>
      <c r="AEG104" s="1"/>
      <c r="AEH104" s="1"/>
      <c r="AEI104" s="1"/>
      <c r="AEJ104" s="1"/>
      <c r="AEK104" s="1"/>
      <c r="AEL104" s="1"/>
      <c r="AEM104" s="1"/>
      <c r="AEN104" s="1"/>
      <c r="AEO104" s="1"/>
      <c r="AEP104" s="1"/>
      <c r="AEQ104" s="1"/>
      <c r="AER104" s="1"/>
      <c r="AES104" s="1"/>
      <c r="AET104" s="1"/>
      <c r="AEU104" s="1"/>
      <c r="AEV104" s="1"/>
      <c r="AEW104" s="1"/>
      <c r="AEX104" s="1"/>
      <c r="AEY104" s="1"/>
      <c r="AEZ104" s="1"/>
      <c r="AFA104" s="1"/>
      <c r="AFB104" s="1"/>
      <c r="AFC104" s="1"/>
      <c r="AFD104" s="1"/>
      <c r="AFE104" s="1"/>
      <c r="AFF104" s="1"/>
      <c r="AFG104" s="1"/>
      <c r="AFH104" s="1"/>
      <c r="AFI104" s="1"/>
      <c r="AFJ104" s="1"/>
      <c r="AFK104" s="1"/>
      <c r="AFL104" s="1"/>
      <c r="AFM104" s="1"/>
      <c r="AFN104" s="1"/>
      <c r="AFO104" s="1"/>
      <c r="AFP104" s="1"/>
      <c r="AFQ104" s="1"/>
      <c r="AFR104" s="1"/>
      <c r="AFS104" s="1"/>
      <c r="AFT104" s="1"/>
      <c r="AFU104" s="1"/>
      <c r="AFV104" s="1"/>
      <c r="AFW104" s="1"/>
      <c r="AFX104" s="1"/>
      <c r="AFY104" s="1"/>
      <c r="AFZ104" s="1"/>
      <c r="AGA104" s="1"/>
      <c r="AGB104" s="1"/>
      <c r="AGC104" s="1"/>
      <c r="AGD104" s="1"/>
      <c r="AGE104" s="1"/>
      <c r="AGF104" s="1"/>
      <c r="AGG104" s="1"/>
      <c r="AGH104" s="1"/>
      <c r="AGI104" s="1"/>
      <c r="AGJ104" s="1"/>
      <c r="AGK104" s="1"/>
      <c r="AGL104" s="1"/>
      <c r="AGM104" s="1"/>
      <c r="AGN104" s="1"/>
      <c r="AGO104" s="1"/>
      <c r="AGP104" s="1"/>
      <c r="AGQ104" s="1"/>
      <c r="AGR104" s="1"/>
      <c r="AGS104" s="1"/>
      <c r="AGT104" s="1"/>
      <c r="AGU104" s="1"/>
      <c r="AGV104" s="1"/>
      <c r="AGW104" s="1"/>
      <c r="AGX104" s="1"/>
      <c r="AGY104" s="1"/>
      <c r="AGZ104" s="1"/>
      <c r="AHA104" s="1"/>
      <c r="AHB104" s="1"/>
      <c r="AHC104" s="1"/>
      <c r="AHD104" s="1"/>
      <c r="AHE104" s="1"/>
      <c r="AHF104" s="1"/>
      <c r="AHG104" s="1"/>
      <c r="AHH104" s="1"/>
      <c r="AHI104" s="1"/>
      <c r="AHJ104" s="1"/>
      <c r="AHK104" s="1"/>
      <c r="AHL104" s="1"/>
      <c r="AHM104" s="1"/>
      <c r="AHN104" s="1"/>
      <c r="AHO104" s="1"/>
      <c r="AHP104" s="1"/>
      <c r="AHQ104" s="1"/>
      <c r="AHR104" s="1"/>
      <c r="AHS104" s="1"/>
      <c r="AHT104" s="1"/>
      <c r="AHU104" s="1"/>
      <c r="AHV104" s="1"/>
      <c r="AHW104" s="1"/>
      <c r="AHX104" s="1"/>
      <c r="AHY104" s="1"/>
      <c r="AHZ104" s="1"/>
      <c r="AIA104" s="1"/>
      <c r="AIB104" s="1"/>
      <c r="AIC104" s="1"/>
      <c r="AID104" s="1"/>
      <c r="AIE104" s="1"/>
      <c r="AIF104" s="1"/>
      <c r="AIG104" s="1"/>
      <c r="AIH104" s="1"/>
      <c r="AII104" s="1"/>
      <c r="AIJ104" s="1"/>
      <c r="AIK104" s="1"/>
      <c r="AIL104" s="1"/>
      <c r="AIM104" s="1"/>
      <c r="AIN104" s="1"/>
      <c r="AIO104" s="1"/>
      <c r="AIP104" s="1"/>
      <c r="AIQ104" s="1"/>
      <c r="AIR104" s="1"/>
      <c r="AIS104" s="1"/>
      <c r="AIT104" s="1"/>
      <c r="AIU104" s="1"/>
      <c r="AIV104" s="1"/>
      <c r="AIW104" s="1"/>
      <c r="AIX104" s="1"/>
      <c r="AIY104" s="1"/>
      <c r="AIZ104" s="1"/>
      <c r="AJA104" s="1"/>
      <c r="AJB104" s="1"/>
      <c r="AJC104" s="1"/>
      <c r="AJD104" s="1"/>
      <c r="AJE104" s="1"/>
      <c r="AJF104" s="1"/>
      <c r="AJG104" s="1"/>
      <c r="AJH104" s="1"/>
      <c r="AJI104" s="1"/>
      <c r="AJJ104" s="1"/>
      <c r="AJK104" s="1"/>
      <c r="AJL104" s="1"/>
      <c r="AJM104" s="1"/>
      <c r="AJN104" s="1"/>
      <c r="AJO104" s="1"/>
      <c r="AJP104" s="1"/>
      <c r="AJQ104" s="1"/>
      <c r="AJR104" s="1"/>
      <c r="AJS104" s="1"/>
      <c r="AJT104" s="1"/>
      <c r="AJU104" s="1"/>
      <c r="AJV104" s="1"/>
      <c r="AJW104" s="1"/>
      <c r="AJX104" s="1"/>
      <c r="AJY104" s="1"/>
      <c r="AJZ104" s="1"/>
      <c r="AKA104" s="1"/>
      <c r="AKB104" s="1"/>
      <c r="AKC104" s="1"/>
      <c r="AKD104" s="1"/>
      <c r="AKE104" s="1"/>
      <c r="AKF104" s="1"/>
      <c r="AKG104" s="1"/>
      <c r="AKH104" s="1"/>
      <c r="AKI104" s="1"/>
      <c r="AKJ104" s="1"/>
      <c r="AKK104" s="1"/>
      <c r="AKL104" s="1"/>
      <c r="AKM104" s="1"/>
      <c r="AKN104" s="1"/>
      <c r="AKO104" s="1"/>
      <c r="AKP104" s="1"/>
      <c r="AKQ104" s="1"/>
      <c r="AKR104" s="1"/>
      <c r="AKS104" s="1"/>
      <c r="AKT104" s="1"/>
      <c r="AKU104" s="1"/>
      <c r="AKV104" s="1"/>
      <c r="AKW104" s="1"/>
      <c r="AKX104" s="1"/>
      <c r="AKY104" s="1"/>
      <c r="AKZ104" s="1"/>
      <c r="ALA104" s="1"/>
      <c r="ALB104" s="1"/>
      <c r="ALC104" s="1"/>
      <c r="ALD104" s="1"/>
      <c r="ALE104" s="1"/>
      <c r="ALF104" s="1"/>
      <c r="ALG104" s="1"/>
      <c r="ALH104" s="1"/>
      <c r="ALI104" s="1"/>
      <c r="ALJ104" s="1"/>
      <c r="ALK104" s="1"/>
      <c r="ALL104" s="1"/>
      <c r="ALM104" s="1"/>
      <c r="ALN104" s="1"/>
      <c r="ALO104" s="1"/>
      <c r="ALP104" s="1"/>
      <c r="ALQ104" s="1"/>
      <c r="ALR104" s="1"/>
      <c r="ALS104" s="1"/>
      <c r="ALT104" s="1"/>
      <c r="ALU104" s="1"/>
      <c r="ALV104" s="1"/>
      <c r="ALW104" s="1"/>
      <c r="ALX104" s="1"/>
      <c r="ALY104" s="1"/>
      <c r="ALZ104" s="1"/>
      <c r="AMA104" s="1"/>
      <c r="AMB104" s="1"/>
      <c r="AMC104" s="1"/>
      <c r="AMD104" s="1"/>
      <c r="AME104" s="1"/>
      <c r="AMF104" s="1"/>
      <c r="AMG104" s="1"/>
      <c r="AMH104" s="1"/>
      <c r="AMI104" s="1"/>
    </row>
    <row r="105" spans="1:1023" s="9" customFormat="1" x14ac:dyDescent="0.3">
      <c r="A105" s="1"/>
      <c r="C105" s="1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2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  <c r="IX105" s="1"/>
      <c r="IY105" s="1"/>
      <c r="IZ105" s="1"/>
      <c r="JA105" s="1"/>
      <c r="JB105" s="1"/>
      <c r="JC105" s="1"/>
      <c r="JD105" s="1"/>
      <c r="JE105" s="1"/>
      <c r="JF105" s="1"/>
      <c r="JG105" s="1"/>
      <c r="JH105" s="1"/>
      <c r="JI105" s="1"/>
      <c r="JJ105" s="1"/>
      <c r="JK105" s="1"/>
      <c r="JL105" s="1"/>
      <c r="JM105" s="1"/>
      <c r="JN105" s="1"/>
      <c r="JO105" s="1"/>
      <c r="JP105" s="1"/>
      <c r="JQ105" s="1"/>
      <c r="JR105" s="1"/>
      <c r="JS105" s="1"/>
      <c r="JT105" s="1"/>
      <c r="JU105" s="1"/>
      <c r="JV105" s="1"/>
      <c r="JW105" s="1"/>
      <c r="JX105" s="1"/>
      <c r="JY105" s="1"/>
      <c r="JZ105" s="1"/>
      <c r="KA105" s="1"/>
      <c r="KB105" s="1"/>
      <c r="KC105" s="1"/>
      <c r="KD105" s="1"/>
      <c r="KE105" s="1"/>
      <c r="KF105" s="1"/>
      <c r="KG105" s="1"/>
      <c r="KH105" s="1"/>
      <c r="KI105" s="1"/>
      <c r="KJ105" s="1"/>
      <c r="KK105" s="1"/>
      <c r="KL105" s="1"/>
      <c r="KM105" s="1"/>
      <c r="KN105" s="1"/>
      <c r="KO105" s="1"/>
      <c r="KP105" s="1"/>
      <c r="KQ105" s="1"/>
      <c r="KR105" s="1"/>
      <c r="KS105" s="1"/>
      <c r="KT105" s="1"/>
      <c r="KU105" s="1"/>
      <c r="KV105" s="1"/>
      <c r="KW105" s="1"/>
      <c r="KX105" s="1"/>
      <c r="KY105" s="1"/>
      <c r="KZ105" s="1"/>
      <c r="LA105" s="1"/>
      <c r="LB105" s="1"/>
      <c r="LC105" s="1"/>
      <c r="LD105" s="1"/>
      <c r="LE105" s="1"/>
      <c r="LF105" s="1"/>
      <c r="LG105" s="1"/>
      <c r="LH105" s="1"/>
      <c r="LI105" s="1"/>
      <c r="LJ105" s="1"/>
      <c r="LK105" s="1"/>
      <c r="LL105" s="1"/>
      <c r="LM105" s="1"/>
      <c r="LN105" s="1"/>
      <c r="LO105" s="1"/>
      <c r="LP105" s="1"/>
      <c r="LQ105" s="1"/>
      <c r="LR105" s="1"/>
      <c r="LS105" s="1"/>
      <c r="LT105" s="1"/>
      <c r="LU105" s="1"/>
      <c r="LV105" s="1"/>
      <c r="LW105" s="1"/>
      <c r="LX105" s="1"/>
      <c r="LY105" s="1"/>
      <c r="LZ105" s="1"/>
      <c r="MA105" s="1"/>
      <c r="MB105" s="1"/>
      <c r="MC105" s="1"/>
      <c r="MD105" s="1"/>
      <c r="ME105" s="1"/>
      <c r="MF105" s="1"/>
      <c r="MG105" s="1"/>
      <c r="MH105" s="1"/>
      <c r="MI105" s="1"/>
      <c r="MJ105" s="1"/>
      <c r="MK105" s="1"/>
      <c r="ML105" s="1"/>
      <c r="MM105" s="1"/>
      <c r="MN105" s="1"/>
      <c r="MO105" s="1"/>
      <c r="MP105" s="1"/>
      <c r="MQ105" s="1"/>
      <c r="MR105" s="1"/>
      <c r="MS105" s="1"/>
      <c r="MT105" s="1"/>
      <c r="MU105" s="1"/>
      <c r="MV105" s="1"/>
      <c r="MW105" s="1"/>
      <c r="MX105" s="1"/>
      <c r="MY105" s="1"/>
      <c r="MZ105" s="1"/>
      <c r="NA105" s="1"/>
      <c r="NB105" s="1"/>
      <c r="NC105" s="1"/>
      <c r="ND105" s="1"/>
      <c r="NE105" s="1"/>
      <c r="NF105" s="1"/>
      <c r="NG105" s="1"/>
      <c r="NH105" s="1"/>
      <c r="NI105" s="1"/>
      <c r="NJ105" s="1"/>
      <c r="NK105" s="1"/>
      <c r="NL105" s="1"/>
      <c r="NM105" s="1"/>
      <c r="NN105" s="1"/>
      <c r="NO105" s="1"/>
      <c r="NP105" s="1"/>
      <c r="NQ105" s="1"/>
      <c r="NR105" s="1"/>
      <c r="NS105" s="1"/>
      <c r="NT105" s="1"/>
      <c r="NU105" s="1"/>
      <c r="NV105" s="1"/>
      <c r="NW105" s="1"/>
      <c r="NX105" s="1"/>
      <c r="NY105" s="1"/>
      <c r="NZ105" s="1"/>
      <c r="OA105" s="1"/>
      <c r="OB105" s="1"/>
      <c r="OC105" s="1"/>
      <c r="OD105" s="1"/>
      <c r="OE105" s="1"/>
      <c r="OF105" s="1"/>
      <c r="OG105" s="1"/>
      <c r="OH105" s="1"/>
      <c r="OI105" s="1"/>
      <c r="OJ105" s="1"/>
      <c r="OK105" s="1"/>
      <c r="OL105" s="1"/>
      <c r="OM105" s="1"/>
      <c r="ON105" s="1"/>
      <c r="OO105" s="1"/>
      <c r="OP105" s="1"/>
      <c r="OQ105" s="1"/>
      <c r="OR105" s="1"/>
      <c r="OS105" s="1"/>
      <c r="OT105" s="1"/>
      <c r="OU105" s="1"/>
      <c r="OV105" s="1"/>
      <c r="OW105" s="1"/>
      <c r="OX105" s="1"/>
      <c r="OY105" s="1"/>
      <c r="OZ105" s="1"/>
      <c r="PA105" s="1"/>
      <c r="PB105" s="1"/>
      <c r="PC105" s="1"/>
      <c r="PD105" s="1"/>
      <c r="PE105" s="1"/>
      <c r="PF105" s="1"/>
      <c r="PG105" s="1"/>
      <c r="PH105" s="1"/>
      <c r="PI105" s="1"/>
      <c r="PJ105" s="1"/>
      <c r="PK105" s="1"/>
      <c r="PL105" s="1"/>
      <c r="PM105" s="1"/>
      <c r="PN105" s="1"/>
      <c r="PO105" s="1"/>
      <c r="PP105" s="1"/>
      <c r="PQ105" s="1"/>
      <c r="PR105" s="1"/>
      <c r="PS105" s="1"/>
      <c r="PT105" s="1"/>
      <c r="PU105" s="1"/>
      <c r="PV105" s="1"/>
      <c r="PW105" s="1"/>
      <c r="PX105" s="1"/>
      <c r="PY105" s="1"/>
      <c r="PZ105" s="1"/>
      <c r="QA105" s="1"/>
      <c r="QB105" s="1"/>
      <c r="QC105" s="1"/>
      <c r="QD105" s="1"/>
      <c r="QE105" s="1"/>
      <c r="QF105" s="1"/>
      <c r="QG105" s="1"/>
      <c r="QH105" s="1"/>
      <c r="QI105" s="1"/>
      <c r="QJ105" s="1"/>
      <c r="QK105" s="1"/>
      <c r="QL105" s="1"/>
      <c r="QM105" s="1"/>
      <c r="QN105" s="1"/>
      <c r="QO105" s="1"/>
      <c r="QP105" s="1"/>
      <c r="QQ105" s="1"/>
      <c r="QR105" s="1"/>
      <c r="QS105" s="1"/>
      <c r="QT105" s="1"/>
      <c r="QU105" s="1"/>
      <c r="QV105" s="1"/>
      <c r="QW105" s="1"/>
      <c r="QX105" s="1"/>
      <c r="QY105" s="1"/>
      <c r="QZ105" s="1"/>
      <c r="RA105" s="1"/>
      <c r="RB105" s="1"/>
      <c r="RC105" s="1"/>
      <c r="RD105" s="1"/>
      <c r="RE105" s="1"/>
      <c r="RF105" s="1"/>
      <c r="RG105" s="1"/>
      <c r="RH105" s="1"/>
      <c r="RI105" s="1"/>
      <c r="RJ105" s="1"/>
      <c r="RK105" s="1"/>
      <c r="RL105" s="1"/>
      <c r="RM105" s="1"/>
      <c r="RN105" s="1"/>
      <c r="RO105" s="1"/>
      <c r="RP105" s="1"/>
      <c r="RQ105" s="1"/>
      <c r="RR105" s="1"/>
      <c r="RS105" s="1"/>
      <c r="RT105" s="1"/>
      <c r="RU105" s="1"/>
      <c r="RV105" s="1"/>
      <c r="RW105" s="1"/>
      <c r="RX105" s="1"/>
      <c r="RY105" s="1"/>
      <c r="RZ105" s="1"/>
      <c r="SA105" s="1"/>
      <c r="SB105" s="1"/>
      <c r="SC105" s="1"/>
      <c r="SD105" s="1"/>
      <c r="SE105" s="1"/>
      <c r="SF105" s="1"/>
      <c r="SG105" s="1"/>
      <c r="SH105" s="1"/>
      <c r="SI105" s="1"/>
      <c r="SJ105" s="1"/>
      <c r="SK105" s="1"/>
      <c r="SL105" s="1"/>
      <c r="SM105" s="1"/>
      <c r="SN105" s="1"/>
      <c r="SO105" s="1"/>
      <c r="SP105" s="1"/>
      <c r="SQ105" s="1"/>
      <c r="SR105" s="1"/>
      <c r="SS105" s="1"/>
      <c r="ST105" s="1"/>
      <c r="SU105" s="1"/>
      <c r="SV105" s="1"/>
      <c r="SW105" s="1"/>
      <c r="SX105" s="1"/>
      <c r="SY105" s="1"/>
      <c r="SZ105" s="1"/>
      <c r="TA105" s="1"/>
      <c r="TB105" s="1"/>
      <c r="TC105" s="1"/>
      <c r="TD105" s="1"/>
      <c r="TE105" s="1"/>
      <c r="TF105" s="1"/>
      <c r="TG105" s="1"/>
      <c r="TH105" s="1"/>
      <c r="TI105" s="1"/>
      <c r="TJ105" s="1"/>
      <c r="TK105" s="1"/>
      <c r="TL105" s="1"/>
      <c r="TM105" s="1"/>
      <c r="TN105" s="1"/>
      <c r="TO105" s="1"/>
      <c r="TP105" s="1"/>
      <c r="TQ105" s="1"/>
      <c r="TR105" s="1"/>
      <c r="TS105" s="1"/>
      <c r="TT105" s="1"/>
      <c r="TU105" s="1"/>
      <c r="TV105" s="1"/>
      <c r="TW105" s="1"/>
      <c r="TX105" s="1"/>
      <c r="TY105" s="1"/>
      <c r="TZ105" s="1"/>
      <c r="UA105" s="1"/>
      <c r="UB105" s="1"/>
      <c r="UC105" s="1"/>
      <c r="UD105" s="1"/>
      <c r="UE105" s="1"/>
      <c r="UF105" s="1"/>
      <c r="UG105" s="1"/>
      <c r="UH105" s="1"/>
      <c r="UI105" s="1"/>
      <c r="UJ105" s="1"/>
      <c r="UK105" s="1"/>
      <c r="UL105" s="1"/>
      <c r="UM105" s="1"/>
      <c r="UN105" s="1"/>
      <c r="UO105" s="1"/>
      <c r="UP105" s="1"/>
      <c r="UQ105" s="1"/>
      <c r="UR105" s="1"/>
      <c r="US105" s="1"/>
      <c r="UT105" s="1"/>
      <c r="UU105" s="1"/>
      <c r="UV105" s="1"/>
      <c r="UW105" s="1"/>
      <c r="UX105" s="1"/>
      <c r="UY105" s="1"/>
      <c r="UZ105" s="1"/>
      <c r="VA105" s="1"/>
      <c r="VB105" s="1"/>
      <c r="VC105" s="1"/>
      <c r="VD105" s="1"/>
      <c r="VE105" s="1"/>
      <c r="VF105" s="1"/>
      <c r="VG105" s="1"/>
      <c r="VH105" s="1"/>
      <c r="VI105" s="1"/>
      <c r="VJ105" s="1"/>
      <c r="VK105" s="1"/>
      <c r="VL105" s="1"/>
      <c r="VM105" s="1"/>
      <c r="VN105" s="1"/>
      <c r="VO105" s="1"/>
      <c r="VP105" s="1"/>
      <c r="VQ105" s="1"/>
      <c r="VR105" s="1"/>
      <c r="VS105" s="1"/>
      <c r="VT105" s="1"/>
      <c r="VU105" s="1"/>
      <c r="VV105" s="1"/>
      <c r="VW105" s="1"/>
      <c r="VX105" s="1"/>
      <c r="VY105" s="1"/>
      <c r="VZ105" s="1"/>
      <c r="WA105" s="1"/>
      <c r="WB105" s="1"/>
      <c r="WC105" s="1"/>
      <c r="WD105" s="1"/>
      <c r="WE105" s="1"/>
      <c r="WF105" s="1"/>
      <c r="WG105" s="1"/>
      <c r="WH105" s="1"/>
      <c r="WI105" s="1"/>
      <c r="WJ105" s="1"/>
      <c r="WK105" s="1"/>
      <c r="WL105" s="1"/>
      <c r="WM105" s="1"/>
      <c r="WN105" s="1"/>
      <c r="WO105" s="1"/>
      <c r="WP105" s="1"/>
      <c r="WQ105" s="1"/>
      <c r="WR105" s="1"/>
      <c r="WS105" s="1"/>
      <c r="WT105" s="1"/>
      <c r="WU105" s="1"/>
      <c r="WV105" s="1"/>
      <c r="WW105" s="1"/>
      <c r="WX105" s="1"/>
      <c r="WY105" s="1"/>
      <c r="WZ105" s="1"/>
      <c r="XA105" s="1"/>
      <c r="XB105" s="1"/>
      <c r="XC105" s="1"/>
      <c r="XD105" s="1"/>
      <c r="XE105" s="1"/>
      <c r="XF105" s="1"/>
      <c r="XG105" s="1"/>
      <c r="XH105" s="1"/>
      <c r="XI105" s="1"/>
      <c r="XJ105" s="1"/>
      <c r="XK105" s="1"/>
      <c r="XL105" s="1"/>
      <c r="XM105" s="1"/>
      <c r="XN105" s="1"/>
      <c r="XO105" s="1"/>
      <c r="XP105" s="1"/>
      <c r="XQ105" s="1"/>
      <c r="XR105" s="1"/>
      <c r="XS105" s="1"/>
      <c r="XT105" s="1"/>
      <c r="XU105" s="1"/>
      <c r="XV105" s="1"/>
      <c r="XW105" s="1"/>
      <c r="XX105" s="1"/>
      <c r="XY105" s="1"/>
      <c r="XZ105" s="1"/>
      <c r="YA105" s="1"/>
      <c r="YB105" s="1"/>
      <c r="YC105" s="1"/>
      <c r="YD105" s="1"/>
      <c r="YE105" s="1"/>
      <c r="YF105" s="1"/>
      <c r="YG105" s="1"/>
      <c r="YH105" s="1"/>
      <c r="YI105" s="1"/>
      <c r="YJ105" s="1"/>
      <c r="YK105" s="1"/>
      <c r="YL105" s="1"/>
      <c r="YM105" s="1"/>
      <c r="YN105" s="1"/>
      <c r="YO105" s="1"/>
      <c r="YP105" s="1"/>
      <c r="YQ105" s="1"/>
      <c r="YR105" s="1"/>
      <c r="YS105" s="1"/>
      <c r="YT105" s="1"/>
      <c r="YU105" s="1"/>
      <c r="YV105" s="1"/>
      <c r="YW105" s="1"/>
      <c r="YX105" s="1"/>
      <c r="YY105" s="1"/>
      <c r="YZ105" s="1"/>
      <c r="ZA105" s="1"/>
      <c r="ZB105" s="1"/>
      <c r="ZC105" s="1"/>
      <c r="ZD105" s="1"/>
      <c r="ZE105" s="1"/>
      <c r="ZF105" s="1"/>
      <c r="ZG105" s="1"/>
      <c r="ZH105" s="1"/>
      <c r="ZI105" s="1"/>
      <c r="ZJ105" s="1"/>
      <c r="ZK105" s="1"/>
      <c r="ZL105" s="1"/>
      <c r="ZM105" s="1"/>
      <c r="ZN105" s="1"/>
      <c r="ZO105" s="1"/>
      <c r="ZP105" s="1"/>
      <c r="ZQ105" s="1"/>
      <c r="ZR105" s="1"/>
      <c r="ZS105" s="1"/>
      <c r="ZT105" s="1"/>
      <c r="ZU105" s="1"/>
      <c r="ZV105" s="1"/>
      <c r="ZW105" s="1"/>
      <c r="ZX105" s="1"/>
      <c r="ZY105" s="1"/>
      <c r="ZZ105" s="1"/>
      <c r="AAA105" s="1"/>
      <c r="AAB105" s="1"/>
      <c r="AAC105" s="1"/>
      <c r="AAD105" s="1"/>
      <c r="AAE105" s="1"/>
      <c r="AAF105" s="1"/>
      <c r="AAG105" s="1"/>
      <c r="AAH105" s="1"/>
      <c r="AAI105" s="1"/>
      <c r="AAJ105" s="1"/>
      <c r="AAK105" s="1"/>
      <c r="AAL105" s="1"/>
      <c r="AAM105" s="1"/>
      <c r="AAN105" s="1"/>
      <c r="AAO105" s="1"/>
      <c r="AAP105" s="1"/>
      <c r="AAQ105" s="1"/>
      <c r="AAR105" s="1"/>
      <c r="AAS105" s="1"/>
      <c r="AAT105" s="1"/>
      <c r="AAU105" s="1"/>
      <c r="AAV105" s="1"/>
      <c r="AAW105" s="1"/>
      <c r="AAX105" s="1"/>
      <c r="AAY105" s="1"/>
      <c r="AAZ105" s="1"/>
      <c r="ABA105" s="1"/>
      <c r="ABB105" s="1"/>
      <c r="ABC105" s="1"/>
      <c r="ABD105" s="1"/>
      <c r="ABE105" s="1"/>
      <c r="ABF105" s="1"/>
      <c r="ABG105" s="1"/>
      <c r="ABH105" s="1"/>
      <c r="ABI105" s="1"/>
      <c r="ABJ105" s="1"/>
      <c r="ABK105" s="1"/>
      <c r="ABL105" s="1"/>
      <c r="ABM105" s="1"/>
      <c r="ABN105" s="1"/>
      <c r="ABO105" s="1"/>
      <c r="ABP105" s="1"/>
      <c r="ABQ105" s="1"/>
      <c r="ABR105" s="1"/>
      <c r="ABS105" s="1"/>
      <c r="ABT105" s="1"/>
      <c r="ABU105" s="1"/>
      <c r="ABV105" s="1"/>
      <c r="ABW105" s="1"/>
      <c r="ABX105" s="1"/>
      <c r="ABY105" s="1"/>
      <c r="ABZ105" s="1"/>
      <c r="ACA105" s="1"/>
      <c r="ACB105" s="1"/>
      <c r="ACC105" s="1"/>
      <c r="ACD105" s="1"/>
      <c r="ACE105" s="1"/>
      <c r="ACF105" s="1"/>
      <c r="ACG105" s="1"/>
      <c r="ACH105" s="1"/>
      <c r="ACI105" s="1"/>
      <c r="ACJ105" s="1"/>
      <c r="ACK105" s="1"/>
      <c r="ACL105" s="1"/>
      <c r="ACM105" s="1"/>
      <c r="ACN105" s="1"/>
      <c r="ACO105" s="1"/>
      <c r="ACP105" s="1"/>
      <c r="ACQ105" s="1"/>
      <c r="ACR105" s="1"/>
      <c r="ACS105" s="1"/>
      <c r="ACT105" s="1"/>
      <c r="ACU105" s="1"/>
      <c r="ACV105" s="1"/>
      <c r="ACW105" s="1"/>
      <c r="ACX105" s="1"/>
      <c r="ACY105" s="1"/>
      <c r="ACZ105" s="1"/>
      <c r="ADA105" s="1"/>
      <c r="ADB105" s="1"/>
      <c r="ADC105" s="1"/>
      <c r="ADD105" s="1"/>
      <c r="ADE105" s="1"/>
      <c r="ADF105" s="1"/>
      <c r="ADG105" s="1"/>
      <c r="ADH105" s="1"/>
      <c r="ADI105" s="1"/>
      <c r="ADJ105" s="1"/>
      <c r="ADK105" s="1"/>
      <c r="ADL105" s="1"/>
      <c r="ADM105" s="1"/>
      <c r="ADN105" s="1"/>
      <c r="ADO105" s="1"/>
      <c r="ADP105" s="1"/>
      <c r="ADQ105" s="1"/>
      <c r="ADR105" s="1"/>
      <c r="ADS105" s="1"/>
      <c r="ADT105" s="1"/>
      <c r="ADU105" s="1"/>
      <c r="ADV105" s="1"/>
      <c r="ADW105" s="1"/>
      <c r="ADX105" s="1"/>
      <c r="ADY105" s="1"/>
      <c r="ADZ105" s="1"/>
      <c r="AEA105" s="1"/>
      <c r="AEB105" s="1"/>
      <c r="AEC105" s="1"/>
      <c r="AED105" s="1"/>
      <c r="AEE105" s="1"/>
      <c r="AEF105" s="1"/>
      <c r="AEG105" s="1"/>
      <c r="AEH105" s="1"/>
      <c r="AEI105" s="1"/>
      <c r="AEJ105" s="1"/>
      <c r="AEK105" s="1"/>
      <c r="AEL105" s="1"/>
      <c r="AEM105" s="1"/>
      <c r="AEN105" s="1"/>
      <c r="AEO105" s="1"/>
      <c r="AEP105" s="1"/>
      <c r="AEQ105" s="1"/>
      <c r="AER105" s="1"/>
      <c r="AES105" s="1"/>
      <c r="AET105" s="1"/>
      <c r="AEU105" s="1"/>
      <c r="AEV105" s="1"/>
      <c r="AEW105" s="1"/>
      <c r="AEX105" s="1"/>
      <c r="AEY105" s="1"/>
      <c r="AEZ105" s="1"/>
      <c r="AFA105" s="1"/>
      <c r="AFB105" s="1"/>
      <c r="AFC105" s="1"/>
      <c r="AFD105" s="1"/>
      <c r="AFE105" s="1"/>
      <c r="AFF105" s="1"/>
      <c r="AFG105" s="1"/>
      <c r="AFH105" s="1"/>
      <c r="AFI105" s="1"/>
      <c r="AFJ105" s="1"/>
      <c r="AFK105" s="1"/>
      <c r="AFL105" s="1"/>
      <c r="AFM105" s="1"/>
      <c r="AFN105" s="1"/>
      <c r="AFO105" s="1"/>
      <c r="AFP105" s="1"/>
      <c r="AFQ105" s="1"/>
      <c r="AFR105" s="1"/>
      <c r="AFS105" s="1"/>
      <c r="AFT105" s="1"/>
      <c r="AFU105" s="1"/>
      <c r="AFV105" s="1"/>
      <c r="AFW105" s="1"/>
      <c r="AFX105" s="1"/>
      <c r="AFY105" s="1"/>
      <c r="AFZ105" s="1"/>
      <c r="AGA105" s="1"/>
      <c r="AGB105" s="1"/>
      <c r="AGC105" s="1"/>
      <c r="AGD105" s="1"/>
      <c r="AGE105" s="1"/>
      <c r="AGF105" s="1"/>
      <c r="AGG105" s="1"/>
      <c r="AGH105" s="1"/>
      <c r="AGI105" s="1"/>
      <c r="AGJ105" s="1"/>
      <c r="AGK105" s="1"/>
      <c r="AGL105" s="1"/>
      <c r="AGM105" s="1"/>
      <c r="AGN105" s="1"/>
      <c r="AGO105" s="1"/>
      <c r="AGP105" s="1"/>
      <c r="AGQ105" s="1"/>
      <c r="AGR105" s="1"/>
      <c r="AGS105" s="1"/>
      <c r="AGT105" s="1"/>
      <c r="AGU105" s="1"/>
      <c r="AGV105" s="1"/>
      <c r="AGW105" s="1"/>
      <c r="AGX105" s="1"/>
      <c r="AGY105" s="1"/>
      <c r="AGZ105" s="1"/>
      <c r="AHA105" s="1"/>
      <c r="AHB105" s="1"/>
      <c r="AHC105" s="1"/>
      <c r="AHD105" s="1"/>
      <c r="AHE105" s="1"/>
      <c r="AHF105" s="1"/>
      <c r="AHG105" s="1"/>
      <c r="AHH105" s="1"/>
      <c r="AHI105" s="1"/>
      <c r="AHJ105" s="1"/>
      <c r="AHK105" s="1"/>
      <c r="AHL105" s="1"/>
      <c r="AHM105" s="1"/>
      <c r="AHN105" s="1"/>
      <c r="AHO105" s="1"/>
      <c r="AHP105" s="1"/>
      <c r="AHQ105" s="1"/>
      <c r="AHR105" s="1"/>
      <c r="AHS105" s="1"/>
      <c r="AHT105" s="1"/>
      <c r="AHU105" s="1"/>
      <c r="AHV105" s="1"/>
      <c r="AHW105" s="1"/>
      <c r="AHX105" s="1"/>
      <c r="AHY105" s="1"/>
      <c r="AHZ105" s="1"/>
      <c r="AIA105" s="1"/>
      <c r="AIB105" s="1"/>
      <c r="AIC105" s="1"/>
      <c r="AID105" s="1"/>
      <c r="AIE105" s="1"/>
      <c r="AIF105" s="1"/>
      <c r="AIG105" s="1"/>
      <c r="AIH105" s="1"/>
      <c r="AII105" s="1"/>
      <c r="AIJ105" s="1"/>
      <c r="AIK105" s="1"/>
      <c r="AIL105" s="1"/>
      <c r="AIM105" s="1"/>
      <c r="AIN105" s="1"/>
      <c r="AIO105" s="1"/>
      <c r="AIP105" s="1"/>
      <c r="AIQ105" s="1"/>
      <c r="AIR105" s="1"/>
      <c r="AIS105" s="1"/>
      <c r="AIT105" s="1"/>
      <c r="AIU105" s="1"/>
      <c r="AIV105" s="1"/>
      <c r="AIW105" s="1"/>
      <c r="AIX105" s="1"/>
      <c r="AIY105" s="1"/>
      <c r="AIZ105" s="1"/>
      <c r="AJA105" s="1"/>
      <c r="AJB105" s="1"/>
      <c r="AJC105" s="1"/>
      <c r="AJD105" s="1"/>
      <c r="AJE105" s="1"/>
      <c r="AJF105" s="1"/>
      <c r="AJG105" s="1"/>
      <c r="AJH105" s="1"/>
      <c r="AJI105" s="1"/>
      <c r="AJJ105" s="1"/>
      <c r="AJK105" s="1"/>
      <c r="AJL105" s="1"/>
      <c r="AJM105" s="1"/>
      <c r="AJN105" s="1"/>
      <c r="AJO105" s="1"/>
      <c r="AJP105" s="1"/>
      <c r="AJQ105" s="1"/>
      <c r="AJR105" s="1"/>
      <c r="AJS105" s="1"/>
      <c r="AJT105" s="1"/>
      <c r="AJU105" s="1"/>
      <c r="AJV105" s="1"/>
      <c r="AJW105" s="1"/>
      <c r="AJX105" s="1"/>
      <c r="AJY105" s="1"/>
      <c r="AJZ105" s="1"/>
      <c r="AKA105" s="1"/>
      <c r="AKB105" s="1"/>
      <c r="AKC105" s="1"/>
      <c r="AKD105" s="1"/>
      <c r="AKE105" s="1"/>
      <c r="AKF105" s="1"/>
      <c r="AKG105" s="1"/>
      <c r="AKH105" s="1"/>
      <c r="AKI105" s="1"/>
      <c r="AKJ105" s="1"/>
      <c r="AKK105" s="1"/>
      <c r="AKL105" s="1"/>
      <c r="AKM105" s="1"/>
      <c r="AKN105" s="1"/>
      <c r="AKO105" s="1"/>
      <c r="AKP105" s="1"/>
      <c r="AKQ105" s="1"/>
      <c r="AKR105" s="1"/>
      <c r="AKS105" s="1"/>
      <c r="AKT105" s="1"/>
      <c r="AKU105" s="1"/>
      <c r="AKV105" s="1"/>
      <c r="AKW105" s="1"/>
      <c r="AKX105" s="1"/>
      <c r="AKY105" s="1"/>
      <c r="AKZ105" s="1"/>
      <c r="ALA105" s="1"/>
      <c r="ALB105" s="1"/>
      <c r="ALC105" s="1"/>
      <c r="ALD105" s="1"/>
      <c r="ALE105" s="1"/>
      <c r="ALF105" s="1"/>
      <c r="ALG105" s="1"/>
      <c r="ALH105" s="1"/>
      <c r="ALI105" s="1"/>
      <c r="ALJ105" s="1"/>
      <c r="ALK105" s="1"/>
      <c r="ALL105" s="1"/>
      <c r="ALM105" s="1"/>
      <c r="ALN105" s="1"/>
      <c r="ALO105" s="1"/>
      <c r="ALP105" s="1"/>
      <c r="ALQ105" s="1"/>
      <c r="ALR105" s="1"/>
      <c r="ALS105" s="1"/>
      <c r="ALT105" s="1"/>
      <c r="ALU105" s="1"/>
      <c r="ALV105" s="1"/>
      <c r="ALW105" s="1"/>
      <c r="ALX105" s="1"/>
      <c r="ALY105" s="1"/>
      <c r="ALZ105" s="1"/>
      <c r="AMA105" s="1"/>
      <c r="AMB105" s="1"/>
      <c r="AMC105" s="1"/>
      <c r="AMD105" s="1"/>
      <c r="AME105" s="1"/>
      <c r="AMF105" s="1"/>
      <c r="AMG105" s="1"/>
      <c r="AMH105" s="1"/>
      <c r="AMI105" s="1"/>
    </row>
    <row r="106" spans="1:1023" s="9" customFormat="1" x14ac:dyDescent="0.3">
      <c r="A106" s="37"/>
      <c r="C106" s="1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2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  <c r="IX106" s="1"/>
      <c r="IY106" s="1"/>
      <c r="IZ106" s="1"/>
      <c r="JA106" s="1"/>
      <c r="JB106" s="1"/>
      <c r="JC106" s="1"/>
      <c r="JD106" s="1"/>
      <c r="JE106" s="1"/>
      <c r="JF106" s="1"/>
      <c r="JG106" s="1"/>
      <c r="JH106" s="1"/>
      <c r="JI106" s="1"/>
      <c r="JJ106" s="1"/>
      <c r="JK106" s="1"/>
      <c r="JL106" s="1"/>
      <c r="JM106" s="1"/>
      <c r="JN106" s="1"/>
      <c r="JO106" s="1"/>
      <c r="JP106" s="1"/>
      <c r="JQ106" s="1"/>
      <c r="JR106" s="1"/>
      <c r="JS106" s="1"/>
      <c r="JT106" s="1"/>
      <c r="JU106" s="1"/>
      <c r="JV106" s="1"/>
      <c r="JW106" s="1"/>
      <c r="JX106" s="1"/>
      <c r="JY106" s="1"/>
      <c r="JZ106" s="1"/>
      <c r="KA106" s="1"/>
      <c r="KB106" s="1"/>
      <c r="KC106" s="1"/>
      <c r="KD106" s="1"/>
      <c r="KE106" s="1"/>
      <c r="KF106" s="1"/>
      <c r="KG106" s="1"/>
      <c r="KH106" s="1"/>
      <c r="KI106" s="1"/>
      <c r="KJ106" s="1"/>
      <c r="KK106" s="1"/>
      <c r="KL106" s="1"/>
      <c r="KM106" s="1"/>
      <c r="KN106" s="1"/>
      <c r="KO106" s="1"/>
      <c r="KP106" s="1"/>
      <c r="KQ106" s="1"/>
      <c r="KR106" s="1"/>
      <c r="KS106" s="1"/>
      <c r="KT106" s="1"/>
      <c r="KU106" s="1"/>
      <c r="KV106" s="1"/>
      <c r="KW106" s="1"/>
      <c r="KX106" s="1"/>
      <c r="KY106" s="1"/>
      <c r="KZ106" s="1"/>
      <c r="LA106" s="1"/>
      <c r="LB106" s="1"/>
      <c r="LC106" s="1"/>
      <c r="LD106" s="1"/>
      <c r="LE106" s="1"/>
      <c r="LF106" s="1"/>
      <c r="LG106" s="1"/>
      <c r="LH106" s="1"/>
      <c r="LI106" s="1"/>
      <c r="LJ106" s="1"/>
      <c r="LK106" s="1"/>
      <c r="LL106" s="1"/>
      <c r="LM106" s="1"/>
      <c r="LN106" s="1"/>
      <c r="LO106" s="1"/>
      <c r="LP106" s="1"/>
      <c r="LQ106" s="1"/>
      <c r="LR106" s="1"/>
      <c r="LS106" s="1"/>
      <c r="LT106" s="1"/>
      <c r="LU106" s="1"/>
      <c r="LV106" s="1"/>
      <c r="LW106" s="1"/>
      <c r="LX106" s="1"/>
      <c r="LY106" s="1"/>
      <c r="LZ106" s="1"/>
      <c r="MA106" s="1"/>
      <c r="MB106" s="1"/>
      <c r="MC106" s="1"/>
      <c r="MD106" s="1"/>
      <c r="ME106" s="1"/>
      <c r="MF106" s="1"/>
      <c r="MG106" s="1"/>
      <c r="MH106" s="1"/>
      <c r="MI106" s="1"/>
      <c r="MJ106" s="1"/>
      <c r="MK106" s="1"/>
      <c r="ML106" s="1"/>
      <c r="MM106" s="1"/>
      <c r="MN106" s="1"/>
      <c r="MO106" s="1"/>
      <c r="MP106" s="1"/>
      <c r="MQ106" s="1"/>
      <c r="MR106" s="1"/>
      <c r="MS106" s="1"/>
      <c r="MT106" s="1"/>
      <c r="MU106" s="1"/>
      <c r="MV106" s="1"/>
      <c r="MW106" s="1"/>
      <c r="MX106" s="1"/>
      <c r="MY106" s="1"/>
      <c r="MZ106" s="1"/>
      <c r="NA106" s="1"/>
      <c r="NB106" s="1"/>
      <c r="NC106" s="1"/>
      <c r="ND106" s="1"/>
      <c r="NE106" s="1"/>
      <c r="NF106" s="1"/>
      <c r="NG106" s="1"/>
      <c r="NH106" s="1"/>
      <c r="NI106" s="1"/>
      <c r="NJ106" s="1"/>
      <c r="NK106" s="1"/>
      <c r="NL106" s="1"/>
      <c r="NM106" s="1"/>
      <c r="NN106" s="1"/>
      <c r="NO106" s="1"/>
      <c r="NP106" s="1"/>
      <c r="NQ106" s="1"/>
      <c r="NR106" s="1"/>
      <c r="NS106" s="1"/>
      <c r="NT106" s="1"/>
      <c r="NU106" s="1"/>
      <c r="NV106" s="1"/>
      <c r="NW106" s="1"/>
      <c r="NX106" s="1"/>
      <c r="NY106" s="1"/>
      <c r="NZ106" s="1"/>
      <c r="OA106" s="1"/>
      <c r="OB106" s="1"/>
      <c r="OC106" s="1"/>
      <c r="OD106" s="1"/>
      <c r="OE106" s="1"/>
      <c r="OF106" s="1"/>
      <c r="OG106" s="1"/>
      <c r="OH106" s="1"/>
      <c r="OI106" s="1"/>
      <c r="OJ106" s="1"/>
      <c r="OK106" s="1"/>
      <c r="OL106" s="1"/>
      <c r="OM106" s="1"/>
      <c r="ON106" s="1"/>
      <c r="OO106" s="1"/>
      <c r="OP106" s="1"/>
      <c r="OQ106" s="1"/>
      <c r="OR106" s="1"/>
      <c r="OS106" s="1"/>
      <c r="OT106" s="1"/>
      <c r="OU106" s="1"/>
      <c r="OV106" s="1"/>
      <c r="OW106" s="1"/>
      <c r="OX106" s="1"/>
      <c r="OY106" s="1"/>
      <c r="OZ106" s="1"/>
      <c r="PA106" s="1"/>
      <c r="PB106" s="1"/>
      <c r="PC106" s="1"/>
      <c r="PD106" s="1"/>
      <c r="PE106" s="1"/>
      <c r="PF106" s="1"/>
      <c r="PG106" s="1"/>
      <c r="PH106" s="1"/>
      <c r="PI106" s="1"/>
      <c r="PJ106" s="1"/>
      <c r="PK106" s="1"/>
      <c r="PL106" s="1"/>
      <c r="PM106" s="1"/>
      <c r="PN106" s="1"/>
      <c r="PO106" s="1"/>
      <c r="PP106" s="1"/>
      <c r="PQ106" s="1"/>
      <c r="PR106" s="1"/>
      <c r="PS106" s="1"/>
      <c r="PT106" s="1"/>
      <c r="PU106" s="1"/>
      <c r="PV106" s="1"/>
      <c r="PW106" s="1"/>
      <c r="PX106" s="1"/>
      <c r="PY106" s="1"/>
      <c r="PZ106" s="1"/>
      <c r="QA106" s="1"/>
      <c r="QB106" s="1"/>
      <c r="QC106" s="1"/>
      <c r="QD106" s="1"/>
      <c r="QE106" s="1"/>
      <c r="QF106" s="1"/>
      <c r="QG106" s="1"/>
      <c r="QH106" s="1"/>
      <c r="QI106" s="1"/>
      <c r="QJ106" s="1"/>
      <c r="QK106" s="1"/>
      <c r="QL106" s="1"/>
      <c r="QM106" s="1"/>
      <c r="QN106" s="1"/>
      <c r="QO106" s="1"/>
      <c r="QP106" s="1"/>
      <c r="QQ106" s="1"/>
      <c r="QR106" s="1"/>
      <c r="QS106" s="1"/>
      <c r="QT106" s="1"/>
      <c r="QU106" s="1"/>
      <c r="QV106" s="1"/>
      <c r="QW106" s="1"/>
      <c r="QX106" s="1"/>
      <c r="QY106" s="1"/>
      <c r="QZ106" s="1"/>
      <c r="RA106" s="1"/>
      <c r="RB106" s="1"/>
      <c r="RC106" s="1"/>
      <c r="RD106" s="1"/>
      <c r="RE106" s="1"/>
      <c r="RF106" s="1"/>
      <c r="RG106" s="1"/>
      <c r="RH106" s="1"/>
      <c r="RI106" s="1"/>
      <c r="RJ106" s="1"/>
      <c r="RK106" s="1"/>
      <c r="RL106" s="1"/>
      <c r="RM106" s="1"/>
      <c r="RN106" s="1"/>
      <c r="RO106" s="1"/>
      <c r="RP106" s="1"/>
      <c r="RQ106" s="1"/>
      <c r="RR106" s="1"/>
      <c r="RS106" s="1"/>
      <c r="RT106" s="1"/>
      <c r="RU106" s="1"/>
      <c r="RV106" s="1"/>
      <c r="RW106" s="1"/>
      <c r="RX106" s="1"/>
      <c r="RY106" s="1"/>
      <c r="RZ106" s="1"/>
      <c r="SA106" s="1"/>
      <c r="SB106" s="1"/>
      <c r="SC106" s="1"/>
      <c r="SD106" s="1"/>
      <c r="SE106" s="1"/>
      <c r="SF106" s="1"/>
      <c r="SG106" s="1"/>
      <c r="SH106" s="1"/>
      <c r="SI106" s="1"/>
      <c r="SJ106" s="1"/>
      <c r="SK106" s="1"/>
      <c r="SL106" s="1"/>
      <c r="SM106" s="1"/>
      <c r="SN106" s="1"/>
      <c r="SO106" s="1"/>
      <c r="SP106" s="1"/>
      <c r="SQ106" s="1"/>
      <c r="SR106" s="1"/>
      <c r="SS106" s="1"/>
      <c r="ST106" s="1"/>
      <c r="SU106" s="1"/>
      <c r="SV106" s="1"/>
      <c r="SW106" s="1"/>
      <c r="SX106" s="1"/>
      <c r="SY106" s="1"/>
      <c r="SZ106" s="1"/>
      <c r="TA106" s="1"/>
      <c r="TB106" s="1"/>
      <c r="TC106" s="1"/>
      <c r="TD106" s="1"/>
      <c r="TE106" s="1"/>
      <c r="TF106" s="1"/>
      <c r="TG106" s="1"/>
      <c r="TH106" s="1"/>
      <c r="TI106" s="1"/>
      <c r="TJ106" s="1"/>
      <c r="TK106" s="1"/>
      <c r="TL106" s="1"/>
      <c r="TM106" s="1"/>
      <c r="TN106" s="1"/>
      <c r="TO106" s="1"/>
      <c r="TP106" s="1"/>
      <c r="TQ106" s="1"/>
      <c r="TR106" s="1"/>
      <c r="TS106" s="1"/>
      <c r="TT106" s="1"/>
      <c r="TU106" s="1"/>
      <c r="TV106" s="1"/>
      <c r="TW106" s="1"/>
      <c r="TX106" s="1"/>
      <c r="TY106" s="1"/>
      <c r="TZ106" s="1"/>
      <c r="UA106" s="1"/>
      <c r="UB106" s="1"/>
      <c r="UC106" s="1"/>
      <c r="UD106" s="1"/>
      <c r="UE106" s="1"/>
      <c r="UF106" s="1"/>
      <c r="UG106" s="1"/>
      <c r="UH106" s="1"/>
      <c r="UI106" s="1"/>
      <c r="UJ106" s="1"/>
      <c r="UK106" s="1"/>
      <c r="UL106" s="1"/>
      <c r="UM106" s="1"/>
      <c r="UN106" s="1"/>
      <c r="UO106" s="1"/>
      <c r="UP106" s="1"/>
      <c r="UQ106" s="1"/>
      <c r="UR106" s="1"/>
      <c r="US106" s="1"/>
      <c r="UT106" s="1"/>
      <c r="UU106" s="1"/>
      <c r="UV106" s="1"/>
      <c r="UW106" s="1"/>
      <c r="UX106" s="1"/>
      <c r="UY106" s="1"/>
      <c r="UZ106" s="1"/>
      <c r="VA106" s="1"/>
      <c r="VB106" s="1"/>
      <c r="VC106" s="1"/>
      <c r="VD106" s="1"/>
      <c r="VE106" s="1"/>
      <c r="VF106" s="1"/>
      <c r="VG106" s="1"/>
      <c r="VH106" s="1"/>
      <c r="VI106" s="1"/>
      <c r="VJ106" s="1"/>
      <c r="VK106" s="1"/>
      <c r="VL106" s="1"/>
      <c r="VM106" s="1"/>
      <c r="VN106" s="1"/>
      <c r="VO106" s="1"/>
      <c r="VP106" s="1"/>
      <c r="VQ106" s="1"/>
      <c r="VR106" s="1"/>
      <c r="VS106" s="1"/>
      <c r="VT106" s="1"/>
      <c r="VU106" s="1"/>
      <c r="VV106" s="1"/>
      <c r="VW106" s="1"/>
      <c r="VX106" s="1"/>
      <c r="VY106" s="1"/>
      <c r="VZ106" s="1"/>
      <c r="WA106" s="1"/>
      <c r="WB106" s="1"/>
      <c r="WC106" s="1"/>
      <c r="WD106" s="1"/>
      <c r="WE106" s="1"/>
      <c r="WF106" s="1"/>
      <c r="WG106" s="1"/>
      <c r="WH106" s="1"/>
      <c r="WI106" s="1"/>
      <c r="WJ106" s="1"/>
      <c r="WK106" s="1"/>
      <c r="WL106" s="1"/>
      <c r="WM106" s="1"/>
      <c r="WN106" s="1"/>
      <c r="WO106" s="1"/>
      <c r="WP106" s="1"/>
      <c r="WQ106" s="1"/>
      <c r="WR106" s="1"/>
      <c r="WS106" s="1"/>
      <c r="WT106" s="1"/>
      <c r="WU106" s="1"/>
      <c r="WV106" s="1"/>
      <c r="WW106" s="1"/>
      <c r="WX106" s="1"/>
      <c r="WY106" s="1"/>
      <c r="WZ106" s="1"/>
      <c r="XA106" s="1"/>
      <c r="XB106" s="1"/>
      <c r="XC106" s="1"/>
      <c r="XD106" s="1"/>
      <c r="XE106" s="1"/>
      <c r="XF106" s="1"/>
      <c r="XG106" s="1"/>
      <c r="XH106" s="1"/>
      <c r="XI106" s="1"/>
      <c r="XJ106" s="1"/>
      <c r="XK106" s="1"/>
      <c r="XL106" s="1"/>
      <c r="XM106" s="1"/>
      <c r="XN106" s="1"/>
      <c r="XO106" s="1"/>
      <c r="XP106" s="1"/>
      <c r="XQ106" s="1"/>
      <c r="XR106" s="1"/>
      <c r="XS106" s="1"/>
      <c r="XT106" s="1"/>
      <c r="XU106" s="1"/>
      <c r="XV106" s="1"/>
      <c r="XW106" s="1"/>
      <c r="XX106" s="1"/>
      <c r="XY106" s="1"/>
      <c r="XZ106" s="1"/>
      <c r="YA106" s="1"/>
      <c r="YB106" s="1"/>
      <c r="YC106" s="1"/>
      <c r="YD106" s="1"/>
      <c r="YE106" s="1"/>
      <c r="YF106" s="1"/>
      <c r="YG106" s="1"/>
      <c r="YH106" s="1"/>
      <c r="YI106" s="1"/>
      <c r="YJ106" s="1"/>
      <c r="YK106" s="1"/>
      <c r="YL106" s="1"/>
      <c r="YM106" s="1"/>
      <c r="YN106" s="1"/>
      <c r="YO106" s="1"/>
      <c r="YP106" s="1"/>
      <c r="YQ106" s="1"/>
      <c r="YR106" s="1"/>
      <c r="YS106" s="1"/>
      <c r="YT106" s="1"/>
      <c r="YU106" s="1"/>
      <c r="YV106" s="1"/>
      <c r="YW106" s="1"/>
      <c r="YX106" s="1"/>
      <c r="YY106" s="1"/>
      <c r="YZ106" s="1"/>
      <c r="ZA106" s="1"/>
      <c r="ZB106" s="1"/>
      <c r="ZC106" s="1"/>
      <c r="ZD106" s="1"/>
      <c r="ZE106" s="1"/>
      <c r="ZF106" s="1"/>
      <c r="ZG106" s="1"/>
      <c r="ZH106" s="1"/>
      <c r="ZI106" s="1"/>
      <c r="ZJ106" s="1"/>
      <c r="ZK106" s="1"/>
      <c r="ZL106" s="1"/>
      <c r="ZM106" s="1"/>
      <c r="ZN106" s="1"/>
      <c r="ZO106" s="1"/>
      <c r="ZP106" s="1"/>
      <c r="ZQ106" s="1"/>
      <c r="ZR106" s="1"/>
      <c r="ZS106" s="1"/>
      <c r="ZT106" s="1"/>
      <c r="ZU106" s="1"/>
      <c r="ZV106" s="1"/>
      <c r="ZW106" s="1"/>
      <c r="ZX106" s="1"/>
      <c r="ZY106" s="1"/>
      <c r="ZZ106" s="1"/>
      <c r="AAA106" s="1"/>
      <c r="AAB106" s="1"/>
      <c r="AAC106" s="1"/>
      <c r="AAD106" s="1"/>
      <c r="AAE106" s="1"/>
      <c r="AAF106" s="1"/>
      <c r="AAG106" s="1"/>
      <c r="AAH106" s="1"/>
      <c r="AAI106" s="1"/>
      <c r="AAJ106" s="1"/>
      <c r="AAK106" s="1"/>
      <c r="AAL106" s="1"/>
      <c r="AAM106" s="1"/>
      <c r="AAN106" s="1"/>
      <c r="AAO106" s="1"/>
      <c r="AAP106" s="1"/>
      <c r="AAQ106" s="1"/>
      <c r="AAR106" s="1"/>
      <c r="AAS106" s="1"/>
      <c r="AAT106" s="1"/>
      <c r="AAU106" s="1"/>
      <c r="AAV106" s="1"/>
      <c r="AAW106" s="1"/>
      <c r="AAX106" s="1"/>
      <c r="AAY106" s="1"/>
      <c r="AAZ106" s="1"/>
      <c r="ABA106" s="1"/>
      <c r="ABB106" s="1"/>
      <c r="ABC106" s="1"/>
      <c r="ABD106" s="1"/>
      <c r="ABE106" s="1"/>
      <c r="ABF106" s="1"/>
      <c r="ABG106" s="1"/>
      <c r="ABH106" s="1"/>
      <c r="ABI106" s="1"/>
      <c r="ABJ106" s="1"/>
      <c r="ABK106" s="1"/>
      <c r="ABL106" s="1"/>
      <c r="ABM106" s="1"/>
      <c r="ABN106" s="1"/>
      <c r="ABO106" s="1"/>
      <c r="ABP106" s="1"/>
      <c r="ABQ106" s="1"/>
      <c r="ABR106" s="1"/>
      <c r="ABS106" s="1"/>
      <c r="ABT106" s="1"/>
      <c r="ABU106" s="1"/>
      <c r="ABV106" s="1"/>
      <c r="ABW106" s="1"/>
      <c r="ABX106" s="1"/>
      <c r="ABY106" s="1"/>
      <c r="ABZ106" s="1"/>
      <c r="ACA106" s="1"/>
      <c r="ACB106" s="1"/>
      <c r="ACC106" s="1"/>
      <c r="ACD106" s="1"/>
      <c r="ACE106" s="1"/>
      <c r="ACF106" s="1"/>
      <c r="ACG106" s="1"/>
      <c r="ACH106" s="1"/>
      <c r="ACI106" s="1"/>
      <c r="ACJ106" s="1"/>
      <c r="ACK106" s="1"/>
      <c r="ACL106" s="1"/>
      <c r="ACM106" s="1"/>
      <c r="ACN106" s="1"/>
      <c r="ACO106" s="1"/>
      <c r="ACP106" s="1"/>
      <c r="ACQ106" s="1"/>
      <c r="ACR106" s="1"/>
      <c r="ACS106" s="1"/>
      <c r="ACT106" s="1"/>
      <c r="ACU106" s="1"/>
      <c r="ACV106" s="1"/>
      <c r="ACW106" s="1"/>
      <c r="ACX106" s="1"/>
      <c r="ACY106" s="1"/>
      <c r="ACZ106" s="1"/>
      <c r="ADA106" s="1"/>
      <c r="ADB106" s="1"/>
      <c r="ADC106" s="1"/>
      <c r="ADD106" s="1"/>
      <c r="ADE106" s="1"/>
      <c r="ADF106" s="1"/>
      <c r="ADG106" s="1"/>
      <c r="ADH106" s="1"/>
      <c r="ADI106" s="1"/>
      <c r="ADJ106" s="1"/>
      <c r="ADK106" s="1"/>
      <c r="ADL106" s="1"/>
      <c r="ADM106" s="1"/>
      <c r="ADN106" s="1"/>
      <c r="ADO106" s="1"/>
      <c r="ADP106" s="1"/>
      <c r="ADQ106" s="1"/>
      <c r="ADR106" s="1"/>
      <c r="ADS106" s="1"/>
      <c r="ADT106" s="1"/>
      <c r="ADU106" s="1"/>
      <c r="ADV106" s="1"/>
      <c r="ADW106" s="1"/>
      <c r="ADX106" s="1"/>
      <c r="ADY106" s="1"/>
      <c r="ADZ106" s="1"/>
      <c r="AEA106" s="1"/>
      <c r="AEB106" s="1"/>
      <c r="AEC106" s="1"/>
      <c r="AED106" s="1"/>
      <c r="AEE106" s="1"/>
      <c r="AEF106" s="1"/>
      <c r="AEG106" s="1"/>
      <c r="AEH106" s="1"/>
      <c r="AEI106" s="1"/>
      <c r="AEJ106" s="1"/>
      <c r="AEK106" s="1"/>
      <c r="AEL106" s="1"/>
      <c r="AEM106" s="1"/>
      <c r="AEN106" s="1"/>
      <c r="AEO106" s="1"/>
      <c r="AEP106" s="1"/>
      <c r="AEQ106" s="1"/>
      <c r="AER106" s="1"/>
      <c r="AES106" s="1"/>
      <c r="AET106" s="1"/>
      <c r="AEU106" s="1"/>
      <c r="AEV106" s="1"/>
      <c r="AEW106" s="1"/>
      <c r="AEX106" s="1"/>
      <c r="AEY106" s="1"/>
      <c r="AEZ106" s="1"/>
      <c r="AFA106" s="1"/>
      <c r="AFB106" s="1"/>
      <c r="AFC106" s="1"/>
      <c r="AFD106" s="1"/>
      <c r="AFE106" s="1"/>
      <c r="AFF106" s="1"/>
      <c r="AFG106" s="1"/>
      <c r="AFH106" s="1"/>
      <c r="AFI106" s="1"/>
      <c r="AFJ106" s="1"/>
      <c r="AFK106" s="1"/>
      <c r="AFL106" s="1"/>
      <c r="AFM106" s="1"/>
      <c r="AFN106" s="1"/>
      <c r="AFO106" s="1"/>
      <c r="AFP106" s="1"/>
      <c r="AFQ106" s="1"/>
      <c r="AFR106" s="1"/>
      <c r="AFS106" s="1"/>
      <c r="AFT106" s="1"/>
      <c r="AFU106" s="1"/>
      <c r="AFV106" s="1"/>
      <c r="AFW106" s="1"/>
      <c r="AFX106" s="1"/>
      <c r="AFY106" s="1"/>
      <c r="AFZ106" s="1"/>
      <c r="AGA106" s="1"/>
      <c r="AGB106" s="1"/>
      <c r="AGC106" s="1"/>
      <c r="AGD106" s="1"/>
      <c r="AGE106" s="1"/>
      <c r="AGF106" s="1"/>
      <c r="AGG106" s="1"/>
      <c r="AGH106" s="1"/>
      <c r="AGI106" s="1"/>
      <c r="AGJ106" s="1"/>
      <c r="AGK106" s="1"/>
      <c r="AGL106" s="1"/>
      <c r="AGM106" s="1"/>
      <c r="AGN106" s="1"/>
      <c r="AGO106" s="1"/>
      <c r="AGP106" s="1"/>
      <c r="AGQ106" s="1"/>
      <c r="AGR106" s="1"/>
      <c r="AGS106" s="1"/>
      <c r="AGT106" s="1"/>
      <c r="AGU106" s="1"/>
      <c r="AGV106" s="1"/>
      <c r="AGW106" s="1"/>
      <c r="AGX106" s="1"/>
      <c r="AGY106" s="1"/>
      <c r="AGZ106" s="1"/>
      <c r="AHA106" s="1"/>
      <c r="AHB106" s="1"/>
      <c r="AHC106" s="1"/>
      <c r="AHD106" s="1"/>
      <c r="AHE106" s="1"/>
      <c r="AHF106" s="1"/>
      <c r="AHG106" s="1"/>
      <c r="AHH106" s="1"/>
      <c r="AHI106" s="1"/>
      <c r="AHJ106" s="1"/>
      <c r="AHK106" s="1"/>
      <c r="AHL106" s="1"/>
      <c r="AHM106" s="1"/>
      <c r="AHN106" s="1"/>
      <c r="AHO106" s="1"/>
      <c r="AHP106" s="1"/>
      <c r="AHQ106" s="1"/>
      <c r="AHR106" s="1"/>
      <c r="AHS106" s="1"/>
      <c r="AHT106" s="1"/>
      <c r="AHU106" s="1"/>
      <c r="AHV106" s="1"/>
      <c r="AHW106" s="1"/>
      <c r="AHX106" s="1"/>
      <c r="AHY106" s="1"/>
      <c r="AHZ106" s="1"/>
      <c r="AIA106" s="1"/>
      <c r="AIB106" s="1"/>
      <c r="AIC106" s="1"/>
      <c r="AID106" s="1"/>
      <c r="AIE106" s="1"/>
      <c r="AIF106" s="1"/>
      <c r="AIG106" s="1"/>
      <c r="AIH106" s="1"/>
      <c r="AII106" s="1"/>
      <c r="AIJ106" s="1"/>
      <c r="AIK106" s="1"/>
      <c r="AIL106" s="1"/>
      <c r="AIM106" s="1"/>
      <c r="AIN106" s="1"/>
      <c r="AIO106" s="1"/>
      <c r="AIP106" s="1"/>
      <c r="AIQ106" s="1"/>
      <c r="AIR106" s="1"/>
      <c r="AIS106" s="1"/>
      <c r="AIT106" s="1"/>
      <c r="AIU106" s="1"/>
      <c r="AIV106" s="1"/>
      <c r="AIW106" s="1"/>
      <c r="AIX106" s="1"/>
      <c r="AIY106" s="1"/>
      <c r="AIZ106" s="1"/>
      <c r="AJA106" s="1"/>
      <c r="AJB106" s="1"/>
      <c r="AJC106" s="1"/>
      <c r="AJD106" s="1"/>
      <c r="AJE106" s="1"/>
      <c r="AJF106" s="1"/>
      <c r="AJG106" s="1"/>
      <c r="AJH106" s="1"/>
      <c r="AJI106" s="1"/>
      <c r="AJJ106" s="1"/>
      <c r="AJK106" s="1"/>
      <c r="AJL106" s="1"/>
      <c r="AJM106" s="1"/>
      <c r="AJN106" s="1"/>
      <c r="AJO106" s="1"/>
      <c r="AJP106" s="1"/>
      <c r="AJQ106" s="1"/>
      <c r="AJR106" s="1"/>
      <c r="AJS106" s="1"/>
      <c r="AJT106" s="1"/>
      <c r="AJU106" s="1"/>
      <c r="AJV106" s="1"/>
      <c r="AJW106" s="1"/>
      <c r="AJX106" s="1"/>
      <c r="AJY106" s="1"/>
      <c r="AJZ106" s="1"/>
      <c r="AKA106" s="1"/>
      <c r="AKB106" s="1"/>
      <c r="AKC106" s="1"/>
      <c r="AKD106" s="1"/>
      <c r="AKE106" s="1"/>
      <c r="AKF106" s="1"/>
      <c r="AKG106" s="1"/>
      <c r="AKH106" s="1"/>
      <c r="AKI106" s="1"/>
      <c r="AKJ106" s="1"/>
      <c r="AKK106" s="1"/>
      <c r="AKL106" s="1"/>
      <c r="AKM106" s="1"/>
      <c r="AKN106" s="1"/>
      <c r="AKO106" s="1"/>
      <c r="AKP106" s="1"/>
      <c r="AKQ106" s="1"/>
      <c r="AKR106" s="1"/>
      <c r="AKS106" s="1"/>
      <c r="AKT106" s="1"/>
      <c r="AKU106" s="1"/>
      <c r="AKV106" s="1"/>
      <c r="AKW106" s="1"/>
      <c r="AKX106" s="1"/>
      <c r="AKY106" s="1"/>
      <c r="AKZ106" s="1"/>
      <c r="ALA106" s="1"/>
      <c r="ALB106" s="1"/>
      <c r="ALC106" s="1"/>
      <c r="ALD106" s="1"/>
      <c r="ALE106" s="1"/>
      <c r="ALF106" s="1"/>
      <c r="ALG106" s="1"/>
      <c r="ALH106" s="1"/>
      <c r="ALI106" s="1"/>
      <c r="ALJ106" s="1"/>
      <c r="ALK106" s="1"/>
      <c r="ALL106" s="1"/>
      <c r="ALM106" s="1"/>
      <c r="ALN106" s="1"/>
      <c r="ALO106" s="1"/>
      <c r="ALP106" s="1"/>
      <c r="ALQ106" s="1"/>
      <c r="ALR106" s="1"/>
      <c r="ALS106" s="1"/>
      <c r="ALT106" s="1"/>
      <c r="ALU106" s="1"/>
      <c r="ALV106" s="1"/>
      <c r="ALW106" s="1"/>
      <c r="ALX106" s="1"/>
      <c r="ALY106" s="1"/>
      <c r="ALZ106" s="1"/>
      <c r="AMA106" s="1"/>
      <c r="AMB106" s="1"/>
      <c r="AMC106" s="1"/>
      <c r="AMD106" s="1"/>
      <c r="AME106" s="1"/>
      <c r="AMF106" s="1"/>
      <c r="AMG106" s="1"/>
      <c r="AMH106" s="1"/>
      <c r="AMI106" s="1"/>
    </row>
    <row r="107" spans="1:1023" s="9" customFormat="1" x14ac:dyDescent="0.3">
      <c r="A107" s="37"/>
      <c r="C107" s="1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2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  <c r="IX107" s="1"/>
      <c r="IY107" s="1"/>
      <c r="IZ107" s="1"/>
      <c r="JA107" s="1"/>
      <c r="JB107" s="1"/>
      <c r="JC107" s="1"/>
      <c r="JD107" s="1"/>
      <c r="JE107" s="1"/>
      <c r="JF107" s="1"/>
      <c r="JG107" s="1"/>
      <c r="JH107" s="1"/>
      <c r="JI107" s="1"/>
      <c r="JJ107" s="1"/>
      <c r="JK107" s="1"/>
      <c r="JL107" s="1"/>
      <c r="JM107" s="1"/>
      <c r="JN107" s="1"/>
      <c r="JO107" s="1"/>
      <c r="JP107" s="1"/>
      <c r="JQ107" s="1"/>
      <c r="JR107" s="1"/>
      <c r="JS107" s="1"/>
      <c r="JT107" s="1"/>
      <c r="JU107" s="1"/>
      <c r="JV107" s="1"/>
      <c r="JW107" s="1"/>
      <c r="JX107" s="1"/>
      <c r="JY107" s="1"/>
      <c r="JZ107" s="1"/>
      <c r="KA107" s="1"/>
      <c r="KB107" s="1"/>
      <c r="KC107" s="1"/>
      <c r="KD107" s="1"/>
      <c r="KE107" s="1"/>
      <c r="KF107" s="1"/>
      <c r="KG107" s="1"/>
      <c r="KH107" s="1"/>
      <c r="KI107" s="1"/>
      <c r="KJ107" s="1"/>
      <c r="KK107" s="1"/>
      <c r="KL107" s="1"/>
      <c r="KM107" s="1"/>
      <c r="KN107" s="1"/>
      <c r="KO107" s="1"/>
      <c r="KP107" s="1"/>
      <c r="KQ107" s="1"/>
      <c r="KR107" s="1"/>
      <c r="KS107" s="1"/>
      <c r="KT107" s="1"/>
      <c r="KU107" s="1"/>
      <c r="KV107" s="1"/>
      <c r="KW107" s="1"/>
      <c r="KX107" s="1"/>
      <c r="KY107" s="1"/>
      <c r="KZ107" s="1"/>
      <c r="LA107" s="1"/>
      <c r="LB107" s="1"/>
      <c r="LC107" s="1"/>
      <c r="LD107" s="1"/>
      <c r="LE107" s="1"/>
      <c r="LF107" s="1"/>
      <c r="LG107" s="1"/>
      <c r="LH107" s="1"/>
      <c r="LI107" s="1"/>
      <c r="LJ107" s="1"/>
      <c r="LK107" s="1"/>
      <c r="LL107" s="1"/>
      <c r="LM107" s="1"/>
      <c r="LN107" s="1"/>
      <c r="LO107" s="1"/>
      <c r="LP107" s="1"/>
      <c r="LQ107" s="1"/>
      <c r="LR107" s="1"/>
      <c r="LS107" s="1"/>
      <c r="LT107" s="1"/>
      <c r="LU107" s="1"/>
      <c r="LV107" s="1"/>
      <c r="LW107" s="1"/>
      <c r="LX107" s="1"/>
      <c r="LY107" s="1"/>
      <c r="LZ107" s="1"/>
      <c r="MA107" s="1"/>
      <c r="MB107" s="1"/>
      <c r="MC107" s="1"/>
      <c r="MD107" s="1"/>
      <c r="ME107" s="1"/>
      <c r="MF107" s="1"/>
      <c r="MG107" s="1"/>
      <c r="MH107" s="1"/>
      <c r="MI107" s="1"/>
      <c r="MJ107" s="1"/>
      <c r="MK107" s="1"/>
      <c r="ML107" s="1"/>
      <c r="MM107" s="1"/>
      <c r="MN107" s="1"/>
      <c r="MO107" s="1"/>
      <c r="MP107" s="1"/>
      <c r="MQ107" s="1"/>
      <c r="MR107" s="1"/>
      <c r="MS107" s="1"/>
      <c r="MT107" s="1"/>
      <c r="MU107" s="1"/>
      <c r="MV107" s="1"/>
      <c r="MW107" s="1"/>
      <c r="MX107" s="1"/>
      <c r="MY107" s="1"/>
      <c r="MZ107" s="1"/>
      <c r="NA107" s="1"/>
      <c r="NB107" s="1"/>
      <c r="NC107" s="1"/>
      <c r="ND107" s="1"/>
      <c r="NE107" s="1"/>
      <c r="NF107" s="1"/>
      <c r="NG107" s="1"/>
      <c r="NH107" s="1"/>
      <c r="NI107" s="1"/>
      <c r="NJ107" s="1"/>
      <c r="NK107" s="1"/>
      <c r="NL107" s="1"/>
      <c r="NM107" s="1"/>
      <c r="NN107" s="1"/>
      <c r="NO107" s="1"/>
      <c r="NP107" s="1"/>
      <c r="NQ107" s="1"/>
      <c r="NR107" s="1"/>
      <c r="NS107" s="1"/>
      <c r="NT107" s="1"/>
      <c r="NU107" s="1"/>
      <c r="NV107" s="1"/>
      <c r="NW107" s="1"/>
      <c r="NX107" s="1"/>
      <c r="NY107" s="1"/>
      <c r="NZ107" s="1"/>
      <c r="OA107" s="1"/>
      <c r="OB107" s="1"/>
      <c r="OC107" s="1"/>
      <c r="OD107" s="1"/>
      <c r="OE107" s="1"/>
      <c r="OF107" s="1"/>
      <c r="OG107" s="1"/>
      <c r="OH107" s="1"/>
      <c r="OI107" s="1"/>
      <c r="OJ107" s="1"/>
      <c r="OK107" s="1"/>
      <c r="OL107" s="1"/>
      <c r="OM107" s="1"/>
      <c r="ON107" s="1"/>
      <c r="OO107" s="1"/>
      <c r="OP107" s="1"/>
      <c r="OQ107" s="1"/>
      <c r="OR107" s="1"/>
      <c r="OS107" s="1"/>
      <c r="OT107" s="1"/>
      <c r="OU107" s="1"/>
      <c r="OV107" s="1"/>
      <c r="OW107" s="1"/>
      <c r="OX107" s="1"/>
      <c r="OY107" s="1"/>
      <c r="OZ107" s="1"/>
      <c r="PA107" s="1"/>
      <c r="PB107" s="1"/>
      <c r="PC107" s="1"/>
      <c r="PD107" s="1"/>
      <c r="PE107" s="1"/>
      <c r="PF107" s="1"/>
      <c r="PG107" s="1"/>
      <c r="PH107" s="1"/>
      <c r="PI107" s="1"/>
      <c r="PJ107" s="1"/>
      <c r="PK107" s="1"/>
      <c r="PL107" s="1"/>
      <c r="PM107" s="1"/>
      <c r="PN107" s="1"/>
      <c r="PO107" s="1"/>
      <c r="PP107" s="1"/>
      <c r="PQ107" s="1"/>
      <c r="PR107" s="1"/>
      <c r="PS107" s="1"/>
      <c r="PT107" s="1"/>
      <c r="PU107" s="1"/>
      <c r="PV107" s="1"/>
      <c r="PW107" s="1"/>
      <c r="PX107" s="1"/>
      <c r="PY107" s="1"/>
      <c r="PZ107" s="1"/>
      <c r="QA107" s="1"/>
      <c r="QB107" s="1"/>
      <c r="QC107" s="1"/>
      <c r="QD107" s="1"/>
      <c r="QE107" s="1"/>
      <c r="QF107" s="1"/>
      <c r="QG107" s="1"/>
      <c r="QH107" s="1"/>
      <c r="QI107" s="1"/>
      <c r="QJ107" s="1"/>
      <c r="QK107" s="1"/>
      <c r="QL107" s="1"/>
      <c r="QM107" s="1"/>
      <c r="QN107" s="1"/>
      <c r="QO107" s="1"/>
      <c r="QP107" s="1"/>
      <c r="QQ107" s="1"/>
      <c r="QR107" s="1"/>
      <c r="QS107" s="1"/>
      <c r="QT107" s="1"/>
      <c r="QU107" s="1"/>
      <c r="QV107" s="1"/>
      <c r="QW107" s="1"/>
      <c r="QX107" s="1"/>
      <c r="QY107" s="1"/>
      <c r="QZ107" s="1"/>
      <c r="RA107" s="1"/>
      <c r="RB107" s="1"/>
      <c r="RC107" s="1"/>
      <c r="RD107" s="1"/>
      <c r="RE107" s="1"/>
      <c r="RF107" s="1"/>
      <c r="RG107" s="1"/>
      <c r="RH107" s="1"/>
      <c r="RI107" s="1"/>
      <c r="RJ107" s="1"/>
      <c r="RK107" s="1"/>
      <c r="RL107" s="1"/>
      <c r="RM107" s="1"/>
      <c r="RN107" s="1"/>
      <c r="RO107" s="1"/>
      <c r="RP107" s="1"/>
      <c r="RQ107" s="1"/>
      <c r="RR107" s="1"/>
      <c r="RS107" s="1"/>
      <c r="RT107" s="1"/>
      <c r="RU107" s="1"/>
      <c r="RV107" s="1"/>
      <c r="RW107" s="1"/>
      <c r="RX107" s="1"/>
      <c r="RY107" s="1"/>
      <c r="RZ107" s="1"/>
      <c r="SA107" s="1"/>
      <c r="SB107" s="1"/>
      <c r="SC107" s="1"/>
      <c r="SD107" s="1"/>
      <c r="SE107" s="1"/>
      <c r="SF107" s="1"/>
      <c r="SG107" s="1"/>
      <c r="SH107" s="1"/>
      <c r="SI107" s="1"/>
      <c r="SJ107" s="1"/>
      <c r="SK107" s="1"/>
      <c r="SL107" s="1"/>
      <c r="SM107" s="1"/>
      <c r="SN107" s="1"/>
      <c r="SO107" s="1"/>
      <c r="SP107" s="1"/>
      <c r="SQ107" s="1"/>
      <c r="SR107" s="1"/>
      <c r="SS107" s="1"/>
      <c r="ST107" s="1"/>
      <c r="SU107" s="1"/>
      <c r="SV107" s="1"/>
      <c r="SW107" s="1"/>
      <c r="SX107" s="1"/>
      <c r="SY107" s="1"/>
      <c r="SZ107" s="1"/>
      <c r="TA107" s="1"/>
      <c r="TB107" s="1"/>
      <c r="TC107" s="1"/>
      <c r="TD107" s="1"/>
      <c r="TE107" s="1"/>
      <c r="TF107" s="1"/>
      <c r="TG107" s="1"/>
      <c r="TH107" s="1"/>
      <c r="TI107" s="1"/>
      <c r="TJ107" s="1"/>
      <c r="TK107" s="1"/>
      <c r="TL107" s="1"/>
      <c r="TM107" s="1"/>
      <c r="TN107" s="1"/>
      <c r="TO107" s="1"/>
      <c r="TP107" s="1"/>
      <c r="TQ107" s="1"/>
      <c r="TR107" s="1"/>
      <c r="TS107" s="1"/>
      <c r="TT107" s="1"/>
      <c r="TU107" s="1"/>
      <c r="TV107" s="1"/>
      <c r="TW107" s="1"/>
      <c r="TX107" s="1"/>
      <c r="TY107" s="1"/>
      <c r="TZ107" s="1"/>
      <c r="UA107" s="1"/>
      <c r="UB107" s="1"/>
      <c r="UC107" s="1"/>
      <c r="UD107" s="1"/>
      <c r="UE107" s="1"/>
      <c r="UF107" s="1"/>
      <c r="UG107" s="1"/>
      <c r="UH107" s="1"/>
      <c r="UI107" s="1"/>
      <c r="UJ107" s="1"/>
      <c r="UK107" s="1"/>
      <c r="UL107" s="1"/>
      <c r="UM107" s="1"/>
      <c r="UN107" s="1"/>
      <c r="UO107" s="1"/>
      <c r="UP107" s="1"/>
      <c r="UQ107" s="1"/>
      <c r="UR107" s="1"/>
      <c r="US107" s="1"/>
      <c r="UT107" s="1"/>
      <c r="UU107" s="1"/>
      <c r="UV107" s="1"/>
      <c r="UW107" s="1"/>
      <c r="UX107" s="1"/>
      <c r="UY107" s="1"/>
      <c r="UZ107" s="1"/>
      <c r="VA107" s="1"/>
      <c r="VB107" s="1"/>
      <c r="VC107" s="1"/>
      <c r="VD107" s="1"/>
      <c r="VE107" s="1"/>
      <c r="VF107" s="1"/>
      <c r="VG107" s="1"/>
      <c r="VH107" s="1"/>
      <c r="VI107" s="1"/>
      <c r="VJ107" s="1"/>
      <c r="VK107" s="1"/>
      <c r="VL107" s="1"/>
      <c r="VM107" s="1"/>
      <c r="VN107" s="1"/>
      <c r="VO107" s="1"/>
      <c r="VP107" s="1"/>
      <c r="VQ107" s="1"/>
      <c r="VR107" s="1"/>
      <c r="VS107" s="1"/>
      <c r="VT107" s="1"/>
      <c r="VU107" s="1"/>
      <c r="VV107" s="1"/>
      <c r="VW107" s="1"/>
      <c r="VX107" s="1"/>
      <c r="VY107" s="1"/>
      <c r="VZ107" s="1"/>
      <c r="WA107" s="1"/>
      <c r="WB107" s="1"/>
      <c r="WC107" s="1"/>
      <c r="WD107" s="1"/>
      <c r="WE107" s="1"/>
      <c r="WF107" s="1"/>
      <c r="WG107" s="1"/>
      <c r="WH107" s="1"/>
      <c r="WI107" s="1"/>
      <c r="WJ107" s="1"/>
      <c r="WK107" s="1"/>
      <c r="WL107" s="1"/>
      <c r="WM107" s="1"/>
      <c r="WN107" s="1"/>
      <c r="WO107" s="1"/>
      <c r="WP107" s="1"/>
      <c r="WQ107" s="1"/>
      <c r="WR107" s="1"/>
      <c r="WS107" s="1"/>
      <c r="WT107" s="1"/>
      <c r="WU107" s="1"/>
      <c r="WV107" s="1"/>
      <c r="WW107" s="1"/>
      <c r="WX107" s="1"/>
      <c r="WY107" s="1"/>
      <c r="WZ107" s="1"/>
      <c r="XA107" s="1"/>
      <c r="XB107" s="1"/>
      <c r="XC107" s="1"/>
      <c r="XD107" s="1"/>
      <c r="XE107" s="1"/>
      <c r="XF107" s="1"/>
      <c r="XG107" s="1"/>
      <c r="XH107" s="1"/>
      <c r="XI107" s="1"/>
      <c r="XJ107" s="1"/>
      <c r="XK107" s="1"/>
      <c r="XL107" s="1"/>
      <c r="XM107" s="1"/>
      <c r="XN107" s="1"/>
      <c r="XO107" s="1"/>
      <c r="XP107" s="1"/>
      <c r="XQ107" s="1"/>
      <c r="XR107" s="1"/>
      <c r="XS107" s="1"/>
      <c r="XT107" s="1"/>
      <c r="XU107" s="1"/>
      <c r="XV107" s="1"/>
      <c r="XW107" s="1"/>
      <c r="XX107" s="1"/>
      <c r="XY107" s="1"/>
      <c r="XZ107" s="1"/>
      <c r="YA107" s="1"/>
      <c r="YB107" s="1"/>
      <c r="YC107" s="1"/>
      <c r="YD107" s="1"/>
      <c r="YE107" s="1"/>
      <c r="YF107" s="1"/>
      <c r="YG107" s="1"/>
      <c r="YH107" s="1"/>
      <c r="YI107" s="1"/>
      <c r="YJ107" s="1"/>
      <c r="YK107" s="1"/>
      <c r="YL107" s="1"/>
      <c r="YM107" s="1"/>
      <c r="YN107" s="1"/>
      <c r="YO107" s="1"/>
      <c r="YP107" s="1"/>
      <c r="YQ107" s="1"/>
      <c r="YR107" s="1"/>
      <c r="YS107" s="1"/>
      <c r="YT107" s="1"/>
      <c r="YU107" s="1"/>
      <c r="YV107" s="1"/>
      <c r="YW107" s="1"/>
      <c r="YX107" s="1"/>
      <c r="YY107" s="1"/>
      <c r="YZ107" s="1"/>
      <c r="ZA107" s="1"/>
      <c r="ZB107" s="1"/>
      <c r="ZC107" s="1"/>
      <c r="ZD107" s="1"/>
      <c r="ZE107" s="1"/>
      <c r="ZF107" s="1"/>
      <c r="ZG107" s="1"/>
      <c r="ZH107" s="1"/>
      <c r="ZI107" s="1"/>
      <c r="ZJ107" s="1"/>
      <c r="ZK107" s="1"/>
      <c r="ZL107" s="1"/>
      <c r="ZM107" s="1"/>
      <c r="ZN107" s="1"/>
      <c r="ZO107" s="1"/>
      <c r="ZP107" s="1"/>
      <c r="ZQ107" s="1"/>
      <c r="ZR107" s="1"/>
      <c r="ZS107" s="1"/>
      <c r="ZT107" s="1"/>
      <c r="ZU107" s="1"/>
      <c r="ZV107" s="1"/>
      <c r="ZW107" s="1"/>
      <c r="ZX107" s="1"/>
      <c r="ZY107" s="1"/>
      <c r="ZZ107" s="1"/>
      <c r="AAA107" s="1"/>
      <c r="AAB107" s="1"/>
      <c r="AAC107" s="1"/>
      <c r="AAD107" s="1"/>
      <c r="AAE107" s="1"/>
      <c r="AAF107" s="1"/>
      <c r="AAG107" s="1"/>
      <c r="AAH107" s="1"/>
      <c r="AAI107" s="1"/>
      <c r="AAJ107" s="1"/>
      <c r="AAK107" s="1"/>
      <c r="AAL107" s="1"/>
      <c r="AAM107" s="1"/>
      <c r="AAN107" s="1"/>
      <c r="AAO107" s="1"/>
      <c r="AAP107" s="1"/>
      <c r="AAQ107" s="1"/>
      <c r="AAR107" s="1"/>
      <c r="AAS107" s="1"/>
      <c r="AAT107" s="1"/>
      <c r="AAU107" s="1"/>
      <c r="AAV107" s="1"/>
      <c r="AAW107" s="1"/>
      <c r="AAX107" s="1"/>
      <c r="AAY107" s="1"/>
      <c r="AAZ107" s="1"/>
      <c r="ABA107" s="1"/>
      <c r="ABB107" s="1"/>
      <c r="ABC107" s="1"/>
      <c r="ABD107" s="1"/>
      <c r="ABE107" s="1"/>
      <c r="ABF107" s="1"/>
      <c r="ABG107" s="1"/>
      <c r="ABH107" s="1"/>
      <c r="ABI107" s="1"/>
      <c r="ABJ107" s="1"/>
      <c r="ABK107" s="1"/>
      <c r="ABL107" s="1"/>
      <c r="ABM107" s="1"/>
      <c r="ABN107" s="1"/>
      <c r="ABO107" s="1"/>
      <c r="ABP107" s="1"/>
      <c r="ABQ107" s="1"/>
      <c r="ABR107" s="1"/>
      <c r="ABS107" s="1"/>
      <c r="ABT107" s="1"/>
      <c r="ABU107" s="1"/>
      <c r="ABV107" s="1"/>
      <c r="ABW107" s="1"/>
      <c r="ABX107" s="1"/>
      <c r="ABY107" s="1"/>
      <c r="ABZ107" s="1"/>
      <c r="ACA107" s="1"/>
      <c r="ACB107" s="1"/>
      <c r="ACC107" s="1"/>
      <c r="ACD107" s="1"/>
      <c r="ACE107" s="1"/>
      <c r="ACF107" s="1"/>
      <c r="ACG107" s="1"/>
      <c r="ACH107" s="1"/>
      <c r="ACI107" s="1"/>
      <c r="ACJ107" s="1"/>
      <c r="ACK107" s="1"/>
      <c r="ACL107" s="1"/>
      <c r="ACM107" s="1"/>
      <c r="ACN107" s="1"/>
      <c r="ACO107" s="1"/>
      <c r="ACP107" s="1"/>
      <c r="ACQ107" s="1"/>
      <c r="ACR107" s="1"/>
      <c r="ACS107" s="1"/>
      <c r="ACT107" s="1"/>
      <c r="ACU107" s="1"/>
      <c r="ACV107" s="1"/>
      <c r="ACW107" s="1"/>
      <c r="ACX107" s="1"/>
      <c r="ACY107" s="1"/>
      <c r="ACZ107" s="1"/>
      <c r="ADA107" s="1"/>
      <c r="ADB107" s="1"/>
      <c r="ADC107" s="1"/>
      <c r="ADD107" s="1"/>
      <c r="ADE107" s="1"/>
      <c r="ADF107" s="1"/>
      <c r="ADG107" s="1"/>
      <c r="ADH107" s="1"/>
      <c r="ADI107" s="1"/>
      <c r="ADJ107" s="1"/>
      <c r="ADK107" s="1"/>
      <c r="ADL107" s="1"/>
      <c r="ADM107" s="1"/>
      <c r="ADN107" s="1"/>
      <c r="ADO107" s="1"/>
      <c r="ADP107" s="1"/>
      <c r="ADQ107" s="1"/>
      <c r="ADR107" s="1"/>
      <c r="ADS107" s="1"/>
      <c r="ADT107" s="1"/>
      <c r="ADU107" s="1"/>
      <c r="ADV107" s="1"/>
      <c r="ADW107" s="1"/>
      <c r="ADX107" s="1"/>
      <c r="ADY107" s="1"/>
      <c r="ADZ107" s="1"/>
      <c r="AEA107" s="1"/>
      <c r="AEB107" s="1"/>
      <c r="AEC107" s="1"/>
      <c r="AED107" s="1"/>
      <c r="AEE107" s="1"/>
      <c r="AEF107" s="1"/>
      <c r="AEG107" s="1"/>
      <c r="AEH107" s="1"/>
      <c r="AEI107" s="1"/>
      <c r="AEJ107" s="1"/>
      <c r="AEK107" s="1"/>
      <c r="AEL107" s="1"/>
      <c r="AEM107" s="1"/>
      <c r="AEN107" s="1"/>
      <c r="AEO107" s="1"/>
      <c r="AEP107" s="1"/>
      <c r="AEQ107" s="1"/>
      <c r="AER107" s="1"/>
      <c r="AES107" s="1"/>
      <c r="AET107" s="1"/>
      <c r="AEU107" s="1"/>
      <c r="AEV107" s="1"/>
      <c r="AEW107" s="1"/>
      <c r="AEX107" s="1"/>
      <c r="AEY107" s="1"/>
      <c r="AEZ107" s="1"/>
      <c r="AFA107" s="1"/>
      <c r="AFB107" s="1"/>
      <c r="AFC107" s="1"/>
      <c r="AFD107" s="1"/>
      <c r="AFE107" s="1"/>
      <c r="AFF107" s="1"/>
      <c r="AFG107" s="1"/>
      <c r="AFH107" s="1"/>
      <c r="AFI107" s="1"/>
      <c r="AFJ107" s="1"/>
      <c r="AFK107" s="1"/>
      <c r="AFL107" s="1"/>
      <c r="AFM107" s="1"/>
      <c r="AFN107" s="1"/>
      <c r="AFO107" s="1"/>
      <c r="AFP107" s="1"/>
      <c r="AFQ107" s="1"/>
      <c r="AFR107" s="1"/>
      <c r="AFS107" s="1"/>
      <c r="AFT107" s="1"/>
      <c r="AFU107" s="1"/>
      <c r="AFV107" s="1"/>
      <c r="AFW107" s="1"/>
      <c r="AFX107" s="1"/>
      <c r="AFY107" s="1"/>
      <c r="AFZ107" s="1"/>
      <c r="AGA107" s="1"/>
      <c r="AGB107" s="1"/>
      <c r="AGC107" s="1"/>
      <c r="AGD107" s="1"/>
      <c r="AGE107" s="1"/>
      <c r="AGF107" s="1"/>
      <c r="AGG107" s="1"/>
      <c r="AGH107" s="1"/>
      <c r="AGI107" s="1"/>
      <c r="AGJ107" s="1"/>
      <c r="AGK107" s="1"/>
      <c r="AGL107" s="1"/>
      <c r="AGM107" s="1"/>
      <c r="AGN107" s="1"/>
      <c r="AGO107" s="1"/>
      <c r="AGP107" s="1"/>
      <c r="AGQ107" s="1"/>
      <c r="AGR107" s="1"/>
      <c r="AGS107" s="1"/>
      <c r="AGT107" s="1"/>
      <c r="AGU107" s="1"/>
      <c r="AGV107" s="1"/>
      <c r="AGW107" s="1"/>
      <c r="AGX107" s="1"/>
      <c r="AGY107" s="1"/>
      <c r="AGZ107" s="1"/>
      <c r="AHA107" s="1"/>
      <c r="AHB107" s="1"/>
      <c r="AHC107" s="1"/>
      <c r="AHD107" s="1"/>
      <c r="AHE107" s="1"/>
      <c r="AHF107" s="1"/>
      <c r="AHG107" s="1"/>
      <c r="AHH107" s="1"/>
      <c r="AHI107" s="1"/>
      <c r="AHJ107" s="1"/>
      <c r="AHK107" s="1"/>
      <c r="AHL107" s="1"/>
      <c r="AHM107" s="1"/>
      <c r="AHN107" s="1"/>
      <c r="AHO107" s="1"/>
      <c r="AHP107" s="1"/>
      <c r="AHQ107" s="1"/>
      <c r="AHR107" s="1"/>
      <c r="AHS107" s="1"/>
      <c r="AHT107" s="1"/>
      <c r="AHU107" s="1"/>
      <c r="AHV107" s="1"/>
      <c r="AHW107" s="1"/>
      <c r="AHX107" s="1"/>
      <c r="AHY107" s="1"/>
      <c r="AHZ107" s="1"/>
      <c r="AIA107" s="1"/>
      <c r="AIB107" s="1"/>
      <c r="AIC107" s="1"/>
      <c r="AID107" s="1"/>
      <c r="AIE107" s="1"/>
      <c r="AIF107" s="1"/>
      <c r="AIG107" s="1"/>
      <c r="AIH107" s="1"/>
      <c r="AII107" s="1"/>
      <c r="AIJ107" s="1"/>
      <c r="AIK107" s="1"/>
      <c r="AIL107" s="1"/>
      <c r="AIM107" s="1"/>
      <c r="AIN107" s="1"/>
      <c r="AIO107" s="1"/>
      <c r="AIP107" s="1"/>
      <c r="AIQ107" s="1"/>
      <c r="AIR107" s="1"/>
      <c r="AIS107" s="1"/>
      <c r="AIT107" s="1"/>
      <c r="AIU107" s="1"/>
      <c r="AIV107" s="1"/>
      <c r="AIW107" s="1"/>
      <c r="AIX107" s="1"/>
      <c r="AIY107" s="1"/>
      <c r="AIZ107" s="1"/>
      <c r="AJA107" s="1"/>
      <c r="AJB107" s="1"/>
      <c r="AJC107" s="1"/>
      <c r="AJD107" s="1"/>
      <c r="AJE107" s="1"/>
      <c r="AJF107" s="1"/>
      <c r="AJG107" s="1"/>
      <c r="AJH107" s="1"/>
      <c r="AJI107" s="1"/>
      <c r="AJJ107" s="1"/>
      <c r="AJK107" s="1"/>
      <c r="AJL107" s="1"/>
      <c r="AJM107" s="1"/>
      <c r="AJN107" s="1"/>
      <c r="AJO107" s="1"/>
      <c r="AJP107" s="1"/>
      <c r="AJQ107" s="1"/>
      <c r="AJR107" s="1"/>
      <c r="AJS107" s="1"/>
      <c r="AJT107" s="1"/>
      <c r="AJU107" s="1"/>
      <c r="AJV107" s="1"/>
      <c r="AJW107" s="1"/>
      <c r="AJX107" s="1"/>
      <c r="AJY107" s="1"/>
      <c r="AJZ107" s="1"/>
      <c r="AKA107" s="1"/>
      <c r="AKB107" s="1"/>
      <c r="AKC107" s="1"/>
      <c r="AKD107" s="1"/>
      <c r="AKE107" s="1"/>
      <c r="AKF107" s="1"/>
      <c r="AKG107" s="1"/>
      <c r="AKH107" s="1"/>
      <c r="AKI107" s="1"/>
      <c r="AKJ107" s="1"/>
      <c r="AKK107" s="1"/>
      <c r="AKL107" s="1"/>
      <c r="AKM107" s="1"/>
      <c r="AKN107" s="1"/>
      <c r="AKO107" s="1"/>
      <c r="AKP107" s="1"/>
      <c r="AKQ107" s="1"/>
      <c r="AKR107" s="1"/>
      <c r="AKS107" s="1"/>
      <c r="AKT107" s="1"/>
      <c r="AKU107" s="1"/>
      <c r="AKV107" s="1"/>
      <c r="AKW107" s="1"/>
      <c r="AKX107" s="1"/>
      <c r="AKY107" s="1"/>
      <c r="AKZ107" s="1"/>
      <c r="ALA107" s="1"/>
      <c r="ALB107" s="1"/>
      <c r="ALC107" s="1"/>
      <c r="ALD107" s="1"/>
      <c r="ALE107" s="1"/>
      <c r="ALF107" s="1"/>
      <c r="ALG107" s="1"/>
      <c r="ALH107" s="1"/>
      <c r="ALI107" s="1"/>
      <c r="ALJ107" s="1"/>
      <c r="ALK107" s="1"/>
      <c r="ALL107" s="1"/>
      <c r="ALM107" s="1"/>
      <c r="ALN107" s="1"/>
      <c r="ALO107" s="1"/>
      <c r="ALP107" s="1"/>
      <c r="ALQ107" s="1"/>
      <c r="ALR107" s="1"/>
      <c r="ALS107" s="1"/>
      <c r="ALT107" s="1"/>
      <c r="ALU107" s="1"/>
      <c r="ALV107" s="1"/>
      <c r="ALW107" s="1"/>
      <c r="ALX107" s="1"/>
      <c r="ALY107" s="1"/>
      <c r="ALZ107" s="1"/>
      <c r="AMA107" s="1"/>
      <c r="AMB107" s="1"/>
      <c r="AMC107" s="1"/>
      <c r="AMD107" s="1"/>
      <c r="AME107" s="1"/>
      <c r="AMF107" s="1"/>
      <c r="AMG107" s="1"/>
      <c r="AMH107" s="1"/>
      <c r="AMI107" s="1"/>
    </row>
    <row r="108" spans="1:1023" s="9" customFormat="1" x14ac:dyDescent="0.3">
      <c r="A108" s="37"/>
      <c r="C108" s="1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2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  <c r="IX108" s="1"/>
      <c r="IY108" s="1"/>
      <c r="IZ108" s="1"/>
      <c r="JA108" s="1"/>
      <c r="JB108" s="1"/>
      <c r="JC108" s="1"/>
      <c r="JD108" s="1"/>
      <c r="JE108" s="1"/>
      <c r="JF108" s="1"/>
      <c r="JG108" s="1"/>
      <c r="JH108" s="1"/>
      <c r="JI108" s="1"/>
      <c r="JJ108" s="1"/>
      <c r="JK108" s="1"/>
      <c r="JL108" s="1"/>
      <c r="JM108" s="1"/>
      <c r="JN108" s="1"/>
      <c r="JO108" s="1"/>
      <c r="JP108" s="1"/>
      <c r="JQ108" s="1"/>
      <c r="JR108" s="1"/>
      <c r="JS108" s="1"/>
      <c r="JT108" s="1"/>
      <c r="JU108" s="1"/>
      <c r="JV108" s="1"/>
      <c r="JW108" s="1"/>
      <c r="JX108" s="1"/>
      <c r="JY108" s="1"/>
      <c r="JZ108" s="1"/>
      <c r="KA108" s="1"/>
      <c r="KB108" s="1"/>
      <c r="KC108" s="1"/>
      <c r="KD108" s="1"/>
      <c r="KE108" s="1"/>
      <c r="KF108" s="1"/>
      <c r="KG108" s="1"/>
      <c r="KH108" s="1"/>
      <c r="KI108" s="1"/>
      <c r="KJ108" s="1"/>
      <c r="KK108" s="1"/>
      <c r="KL108" s="1"/>
      <c r="KM108" s="1"/>
      <c r="KN108" s="1"/>
      <c r="KO108" s="1"/>
      <c r="KP108" s="1"/>
      <c r="KQ108" s="1"/>
      <c r="KR108" s="1"/>
      <c r="KS108" s="1"/>
      <c r="KT108" s="1"/>
      <c r="KU108" s="1"/>
      <c r="KV108" s="1"/>
      <c r="KW108" s="1"/>
      <c r="KX108" s="1"/>
      <c r="KY108" s="1"/>
      <c r="KZ108" s="1"/>
      <c r="LA108" s="1"/>
      <c r="LB108" s="1"/>
      <c r="LC108" s="1"/>
      <c r="LD108" s="1"/>
      <c r="LE108" s="1"/>
      <c r="LF108" s="1"/>
      <c r="LG108" s="1"/>
      <c r="LH108" s="1"/>
      <c r="LI108" s="1"/>
      <c r="LJ108" s="1"/>
      <c r="LK108" s="1"/>
      <c r="LL108" s="1"/>
      <c r="LM108" s="1"/>
      <c r="LN108" s="1"/>
      <c r="LO108" s="1"/>
      <c r="LP108" s="1"/>
      <c r="LQ108" s="1"/>
      <c r="LR108" s="1"/>
      <c r="LS108" s="1"/>
      <c r="LT108" s="1"/>
      <c r="LU108" s="1"/>
      <c r="LV108" s="1"/>
      <c r="LW108" s="1"/>
      <c r="LX108" s="1"/>
      <c r="LY108" s="1"/>
      <c r="LZ108" s="1"/>
      <c r="MA108" s="1"/>
      <c r="MB108" s="1"/>
      <c r="MC108" s="1"/>
      <c r="MD108" s="1"/>
      <c r="ME108" s="1"/>
      <c r="MF108" s="1"/>
      <c r="MG108" s="1"/>
      <c r="MH108" s="1"/>
      <c r="MI108" s="1"/>
      <c r="MJ108" s="1"/>
      <c r="MK108" s="1"/>
      <c r="ML108" s="1"/>
      <c r="MM108" s="1"/>
      <c r="MN108" s="1"/>
      <c r="MO108" s="1"/>
      <c r="MP108" s="1"/>
      <c r="MQ108" s="1"/>
      <c r="MR108" s="1"/>
      <c r="MS108" s="1"/>
      <c r="MT108" s="1"/>
      <c r="MU108" s="1"/>
      <c r="MV108" s="1"/>
      <c r="MW108" s="1"/>
      <c r="MX108" s="1"/>
      <c r="MY108" s="1"/>
      <c r="MZ108" s="1"/>
      <c r="NA108" s="1"/>
      <c r="NB108" s="1"/>
      <c r="NC108" s="1"/>
      <c r="ND108" s="1"/>
      <c r="NE108" s="1"/>
      <c r="NF108" s="1"/>
      <c r="NG108" s="1"/>
      <c r="NH108" s="1"/>
      <c r="NI108" s="1"/>
      <c r="NJ108" s="1"/>
      <c r="NK108" s="1"/>
      <c r="NL108" s="1"/>
      <c r="NM108" s="1"/>
      <c r="NN108" s="1"/>
      <c r="NO108" s="1"/>
      <c r="NP108" s="1"/>
      <c r="NQ108" s="1"/>
      <c r="NR108" s="1"/>
      <c r="NS108" s="1"/>
      <c r="NT108" s="1"/>
      <c r="NU108" s="1"/>
      <c r="NV108" s="1"/>
      <c r="NW108" s="1"/>
      <c r="NX108" s="1"/>
      <c r="NY108" s="1"/>
      <c r="NZ108" s="1"/>
      <c r="OA108" s="1"/>
      <c r="OB108" s="1"/>
      <c r="OC108" s="1"/>
      <c r="OD108" s="1"/>
      <c r="OE108" s="1"/>
      <c r="OF108" s="1"/>
      <c r="OG108" s="1"/>
      <c r="OH108" s="1"/>
      <c r="OI108" s="1"/>
      <c r="OJ108" s="1"/>
      <c r="OK108" s="1"/>
      <c r="OL108" s="1"/>
      <c r="OM108" s="1"/>
      <c r="ON108" s="1"/>
      <c r="OO108" s="1"/>
      <c r="OP108" s="1"/>
      <c r="OQ108" s="1"/>
      <c r="OR108" s="1"/>
      <c r="OS108" s="1"/>
      <c r="OT108" s="1"/>
      <c r="OU108" s="1"/>
      <c r="OV108" s="1"/>
      <c r="OW108" s="1"/>
      <c r="OX108" s="1"/>
      <c r="OY108" s="1"/>
      <c r="OZ108" s="1"/>
      <c r="PA108" s="1"/>
      <c r="PB108" s="1"/>
      <c r="PC108" s="1"/>
      <c r="PD108" s="1"/>
      <c r="PE108" s="1"/>
      <c r="PF108" s="1"/>
      <c r="PG108" s="1"/>
      <c r="PH108" s="1"/>
      <c r="PI108" s="1"/>
      <c r="PJ108" s="1"/>
      <c r="PK108" s="1"/>
      <c r="PL108" s="1"/>
      <c r="PM108" s="1"/>
      <c r="PN108" s="1"/>
      <c r="PO108" s="1"/>
      <c r="PP108" s="1"/>
      <c r="PQ108" s="1"/>
      <c r="PR108" s="1"/>
      <c r="PS108" s="1"/>
      <c r="PT108" s="1"/>
      <c r="PU108" s="1"/>
      <c r="PV108" s="1"/>
      <c r="PW108" s="1"/>
      <c r="PX108" s="1"/>
      <c r="PY108" s="1"/>
      <c r="PZ108" s="1"/>
      <c r="QA108" s="1"/>
      <c r="QB108" s="1"/>
      <c r="QC108" s="1"/>
      <c r="QD108" s="1"/>
      <c r="QE108" s="1"/>
      <c r="QF108" s="1"/>
      <c r="QG108" s="1"/>
      <c r="QH108" s="1"/>
      <c r="QI108" s="1"/>
      <c r="QJ108" s="1"/>
      <c r="QK108" s="1"/>
      <c r="QL108" s="1"/>
      <c r="QM108" s="1"/>
      <c r="QN108" s="1"/>
      <c r="QO108" s="1"/>
      <c r="QP108" s="1"/>
      <c r="QQ108" s="1"/>
      <c r="QR108" s="1"/>
      <c r="QS108" s="1"/>
      <c r="QT108" s="1"/>
      <c r="QU108" s="1"/>
      <c r="QV108" s="1"/>
      <c r="QW108" s="1"/>
      <c r="QX108" s="1"/>
      <c r="QY108" s="1"/>
      <c r="QZ108" s="1"/>
      <c r="RA108" s="1"/>
      <c r="RB108" s="1"/>
      <c r="RC108" s="1"/>
      <c r="RD108" s="1"/>
      <c r="RE108" s="1"/>
      <c r="RF108" s="1"/>
      <c r="RG108" s="1"/>
      <c r="RH108" s="1"/>
      <c r="RI108" s="1"/>
      <c r="RJ108" s="1"/>
      <c r="RK108" s="1"/>
      <c r="RL108" s="1"/>
      <c r="RM108" s="1"/>
      <c r="RN108" s="1"/>
      <c r="RO108" s="1"/>
      <c r="RP108" s="1"/>
      <c r="RQ108" s="1"/>
      <c r="RR108" s="1"/>
      <c r="RS108" s="1"/>
      <c r="RT108" s="1"/>
      <c r="RU108" s="1"/>
      <c r="RV108" s="1"/>
      <c r="RW108" s="1"/>
      <c r="RX108" s="1"/>
      <c r="RY108" s="1"/>
      <c r="RZ108" s="1"/>
      <c r="SA108" s="1"/>
      <c r="SB108" s="1"/>
      <c r="SC108" s="1"/>
      <c r="SD108" s="1"/>
      <c r="SE108" s="1"/>
      <c r="SF108" s="1"/>
      <c r="SG108" s="1"/>
      <c r="SH108" s="1"/>
      <c r="SI108" s="1"/>
      <c r="SJ108" s="1"/>
      <c r="SK108" s="1"/>
      <c r="SL108" s="1"/>
      <c r="SM108" s="1"/>
      <c r="SN108" s="1"/>
      <c r="SO108" s="1"/>
      <c r="SP108" s="1"/>
      <c r="SQ108" s="1"/>
      <c r="SR108" s="1"/>
      <c r="SS108" s="1"/>
      <c r="ST108" s="1"/>
      <c r="SU108" s="1"/>
      <c r="SV108" s="1"/>
      <c r="SW108" s="1"/>
      <c r="SX108" s="1"/>
      <c r="SY108" s="1"/>
      <c r="SZ108" s="1"/>
      <c r="TA108" s="1"/>
      <c r="TB108" s="1"/>
      <c r="TC108" s="1"/>
      <c r="TD108" s="1"/>
      <c r="TE108" s="1"/>
      <c r="TF108" s="1"/>
      <c r="TG108" s="1"/>
      <c r="TH108" s="1"/>
      <c r="TI108" s="1"/>
      <c r="TJ108" s="1"/>
      <c r="TK108" s="1"/>
      <c r="TL108" s="1"/>
      <c r="TM108" s="1"/>
      <c r="TN108" s="1"/>
      <c r="TO108" s="1"/>
      <c r="TP108" s="1"/>
      <c r="TQ108" s="1"/>
      <c r="TR108" s="1"/>
      <c r="TS108" s="1"/>
      <c r="TT108" s="1"/>
      <c r="TU108" s="1"/>
      <c r="TV108" s="1"/>
      <c r="TW108" s="1"/>
      <c r="TX108" s="1"/>
      <c r="TY108" s="1"/>
      <c r="TZ108" s="1"/>
      <c r="UA108" s="1"/>
      <c r="UB108" s="1"/>
      <c r="UC108" s="1"/>
      <c r="UD108" s="1"/>
      <c r="UE108" s="1"/>
      <c r="UF108" s="1"/>
      <c r="UG108" s="1"/>
      <c r="UH108" s="1"/>
      <c r="UI108" s="1"/>
      <c r="UJ108" s="1"/>
      <c r="UK108" s="1"/>
      <c r="UL108" s="1"/>
      <c r="UM108" s="1"/>
      <c r="UN108" s="1"/>
      <c r="UO108" s="1"/>
      <c r="UP108" s="1"/>
      <c r="UQ108" s="1"/>
      <c r="UR108" s="1"/>
      <c r="US108" s="1"/>
      <c r="UT108" s="1"/>
      <c r="UU108" s="1"/>
      <c r="UV108" s="1"/>
      <c r="UW108" s="1"/>
      <c r="UX108" s="1"/>
      <c r="UY108" s="1"/>
      <c r="UZ108" s="1"/>
      <c r="VA108" s="1"/>
      <c r="VB108" s="1"/>
      <c r="VC108" s="1"/>
      <c r="VD108" s="1"/>
      <c r="VE108" s="1"/>
      <c r="VF108" s="1"/>
      <c r="VG108" s="1"/>
      <c r="VH108" s="1"/>
      <c r="VI108" s="1"/>
      <c r="VJ108" s="1"/>
      <c r="VK108" s="1"/>
      <c r="VL108" s="1"/>
      <c r="VM108" s="1"/>
      <c r="VN108" s="1"/>
      <c r="VO108" s="1"/>
      <c r="VP108" s="1"/>
      <c r="VQ108" s="1"/>
      <c r="VR108" s="1"/>
      <c r="VS108" s="1"/>
      <c r="VT108" s="1"/>
      <c r="VU108" s="1"/>
      <c r="VV108" s="1"/>
      <c r="VW108" s="1"/>
      <c r="VX108" s="1"/>
      <c r="VY108" s="1"/>
      <c r="VZ108" s="1"/>
      <c r="WA108" s="1"/>
      <c r="WB108" s="1"/>
      <c r="WC108" s="1"/>
      <c r="WD108" s="1"/>
      <c r="WE108" s="1"/>
      <c r="WF108" s="1"/>
      <c r="WG108" s="1"/>
      <c r="WH108" s="1"/>
      <c r="WI108" s="1"/>
      <c r="WJ108" s="1"/>
      <c r="WK108" s="1"/>
      <c r="WL108" s="1"/>
      <c r="WM108" s="1"/>
      <c r="WN108" s="1"/>
      <c r="WO108" s="1"/>
      <c r="WP108" s="1"/>
      <c r="WQ108" s="1"/>
      <c r="WR108" s="1"/>
      <c r="WS108" s="1"/>
      <c r="WT108" s="1"/>
      <c r="WU108" s="1"/>
      <c r="WV108" s="1"/>
      <c r="WW108" s="1"/>
      <c r="WX108" s="1"/>
      <c r="WY108" s="1"/>
      <c r="WZ108" s="1"/>
      <c r="XA108" s="1"/>
      <c r="XB108" s="1"/>
      <c r="XC108" s="1"/>
      <c r="XD108" s="1"/>
      <c r="XE108" s="1"/>
      <c r="XF108" s="1"/>
      <c r="XG108" s="1"/>
      <c r="XH108" s="1"/>
      <c r="XI108" s="1"/>
      <c r="XJ108" s="1"/>
      <c r="XK108" s="1"/>
      <c r="XL108" s="1"/>
      <c r="XM108" s="1"/>
      <c r="XN108" s="1"/>
      <c r="XO108" s="1"/>
      <c r="XP108" s="1"/>
      <c r="XQ108" s="1"/>
      <c r="XR108" s="1"/>
      <c r="XS108" s="1"/>
      <c r="XT108" s="1"/>
      <c r="XU108" s="1"/>
      <c r="XV108" s="1"/>
      <c r="XW108" s="1"/>
      <c r="XX108" s="1"/>
      <c r="XY108" s="1"/>
      <c r="XZ108" s="1"/>
      <c r="YA108" s="1"/>
      <c r="YB108" s="1"/>
      <c r="YC108" s="1"/>
      <c r="YD108" s="1"/>
      <c r="YE108" s="1"/>
      <c r="YF108" s="1"/>
      <c r="YG108" s="1"/>
      <c r="YH108" s="1"/>
      <c r="YI108" s="1"/>
      <c r="YJ108" s="1"/>
      <c r="YK108" s="1"/>
      <c r="YL108" s="1"/>
      <c r="YM108" s="1"/>
      <c r="YN108" s="1"/>
      <c r="YO108" s="1"/>
      <c r="YP108" s="1"/>
      <c r="YQ108" s="1"/>
      <c r="YR108" s="1"/>
      <c r="YS108" s="1"/>
      <c r="YT108" s="1"/>
      <c r="YU108" s="1"/>
      <c r="YV108" s="1"/>
      <c r="YW108" s="1"/>
      <c r="YX108" s="1"/>
      <c r="YY108" s="1"/>
      <c r="YZ108" s="1"/>
      <c r="ZA108" s="1"/>
      <c r="ZB108" s="1"/>
      <c r="ZC108" s="1"/>
      <c r="ZD108" s="1"/>
      <c r="ZE108" s="1"/>
      <c r="ZF108" s="1"/>
      <c r="ZG108" s="1"/>
      <c r="ZH108" s="1"/>
      <c r="ZI108" s="1"/>
      <c r="ZJ108" s="1"/>
      <c r="ZK108" s="1"/>
      <c r="ZL108" s="1"/>
      <c r="ZM108" s="1"/>
      <c r="ZN108" s="1"/>
      <c r="ZO108" s="1"/>
      <c r="ZP108" s="1"/>
      <c r="ZQ108" s="1"/>
      <c r="ZR108" s="1"/>
      <c r="ZS108" s="1"/>
      <c r="ZT108" s="1"/>
      <c r="ZU108" s="1"/>
      <c r="ZV108" s="1"/>
      <c r="ZW108" s="1"/>
      <c r="ZX108" s="1"/>
      <c r="ZY108" s="1"/>
      <c r="ZZ108" s="1"/>
      <c r="AAA108" s="1"/>
      <c r="AAB108" s="1"/>
      <c r="AAC108" s="1"/>
      <c r="AAD108" s="1"/>
      <c r="AAE108" s="1"/>
      <c r="AAF108" s="1"/>
      <c r="AAG108" s="1"/>
      <c r="AAH108" s="1"/>
      <c r="AAI108" s="1"/>
      <c r="AAJ108" s="1"/>
      <c r="AAK108" s="1"/>
      <c r="AAL108" s="1"/>
      <c r="AAM108" s="1"/>
      <c r="AAN108" s="1"/>
      <c r="AAO108" s="1"/>
      <c r="AAP108" s="1"/>
      <c r="AAQ108" s="1"/>
      <c r="AAR108" s="1"/>
      <c r="AAS108" s="1"/>
      <c r="AAT108" s="1"/>
      <c r="AAU108" s="1"/>
      <c r="AAV108" s="1"/>
      <c r="AAW108" s="1"/>
      <c r="AAX108" s="1"/>
      <c r="AAY108" s="1"/>
      <c r="AAZ108" s="1"/>
      <c r="ABA108" s="1"/>
      <c r="ABB108" s="1"/>
      <c r="ABC108" s="1"/>
      <c r="ABD108" s="1"/>
      <c r="ABE108" s="1"/>
      <c r="ABF108" s="1"/>
      <c r="ABG108" s="1"/>
      <c r="ABH108" s="1"/>
      <c r="ABI108" s="1"/>
      <c r="ABJ108" s="1"/>
      <c r="ABK108" s="1"/>
      <c r="ABL108" s="1"/>
      <c r="ABM108" s="1"/>
      <c r="ABN108" s="1"/>
      <c r="ABO108" s="1"/>
      <c r="ABP108" s="1"/>
      <c r="ABQ108" s="1"/>
      <c r="ABR108" s="1"/>
      <c r="ABS108" s="1"/>
      <c r="ABT108" s="1"/>
      <c r="ABU108" s="1"/>
      <c r="ABV108" s="1"/>
      <c r="ABW108" s="1"/>
      <c r="ABX108" s="1"/>
      <c r="ABY108" s="1"/>
      <c r="ABZ108" s="1"/>
      <c r="ACA108" s="1"/>
      <c r="ACB108" s="1"/>
      <c r="ACC108" s="1"/>
      <c r="ACD108" s="1"/>
      <c r="ACE108" s="1"/>
      <c r="ACF108" s="1"/>
      <c r="ACG108" s="1"/>
      <c r="ACH108" s="1"/>
      <c r="ACI108" s="1"/>
      <c r="ACJ108" s="1"/>
      <c r="ACK108" s="1"/>
      <c r="ACL108" s="1"/>
      <c r="ACM108" s="1"/>
      <c r="ACN108" s="1"/>
      <c r="ACO108" s="1"/>
      <c r="ACP108" s="1"/>
      <c r="ACQ108" s="1"/>
      <c r="ACR108" s="1"/>
      <c r="ACS108" s="1"/>
      <c r="ACT108" s="1"/>
      <c r="ACU108" s="1"/>
      <c r="ACV108" s="1"/>
      <c r="ACW108" s="1"/>
      <c r="ACX108" s="1"/>
      <c r="ACY108" s="1"/>
      <c r="ACZ108" s="1"/>
      <c r="ADA108" s="1"/>
      <c r="ADB108" s="1"/>
      <c r="ADC108" s="1"/>
      <c r="ADD108" s="1"/>
      <c r="ADE108" s="1"/>
      <c r="ADF108" s="1"/>
      <c r="ADG108" s="1"/>
      <c r="ADH108" s="1"/>
      <c r="ADI108" s="1"/>
      <c r="ADJ108" s="1"/>
      <c r="ADK108" s="1"/>
      <c r="ADL108" s="1"/>
      <c r="ADM108" s="1"/>
      <c r="ADN108" s="1"/>
      <c r="ADO108" s="1"/>
      <c r="ADP108" s="1"/>
      <c r="ADQ108" s="1"/>
      <c r="ADR108" s="1"/>
      <c r="ADS108" s="1"/>
      <c r="ADT108" s="1"/>
      <c r="ADU108" s="1"/>
      <c r="ADV108" s="1"/>
      <c r="ADW108" s="1"/>
      <c r="ADX108" s="1"/>
      <c r="ADY108" s="1"/>
      <c r="ADZ108" s="1"/>
      <c r="AEA108" s="1"/>
      <c r="AEB108" s="1"/>
      <c r="AEC108" s="1"/>
      <c r="AED108" s="1"/>
      <c r="AEE108" s="1"/>
      <c r="AEF108" s="1"/>
      <c r="AEG108" s="1"/>
      <c r="AEH108" s="1"/>
      <c r="AEI108" s="1"/>
      <c r="AEJ108" s="1"/>
      <c r="AEK108" s="1"/>
      <c r="AEL108" s="1"/>
      <c r="AEM108" s="1"/>
      <c r="AEN108" s="1"/>
      <c r="AEO108" s="1"/>
      <c r="AEP108" s="1"/>
      <c r="AEQ108" s="1"/>
      <c r="AER108" s="1"/>
      <c r="AES108" s="1"/>
      <c r="AET108" s="1"/>
      <c r="AEU108" s="1"/>
      <c r="AEV108" s="1"/>
      <c r="AEW108" s="1"/>
      <c r="AEX108" s="1"/>
      <c r="AEY108" s="1"/>
      <c r="AEZ108" s="1"/>
      <c r="AFA108" s="1"/>
      <c r="AFB108" s="1"/>
      <c r="AFC108" s="1"/>
      <c r="AFD108" s="1"/>
      <c r="AFE108" s="1"/>
      <c r="AFF108" s="1"/>
      <c r="AFG108" s="1"/>
      <c r="AFH108" s="1"/>
      <c r="AFI108" s="1"/>
      <c r="AFJ108" s="1"/>
      <c r="AFK108" s="1"/>
      <c r="AFL108" s="1"/>
      <c r="AFM108" s="1"/>
      <c r="AFN108" s="1"/>
      <c r="AFO108" s="1"/>
      <c r="AFP108" s="1"/>
      <c r="AFQ108" s="1"/>
      <c r="AFR108" s="1"/>
      <c r="AFS108" s="1"/>
      <c r="AFT108" s="1"/>
      <c r="AFU108" s="1"/>
      <c r="AFV108" s="1"/>
      <c r="AFW108" s="1"/>
      <c r="AFX108" s="1"/>
      <c r="AFY108" s="1"/>
      <c r="AFZ108" s="1"/>
      <c r="AGA108" s="1"/>
      <c r="AGB108" s="1"/>
      <c r="AGC108" s="1"/>
      <c r="AGD108" s="1"/>
      <c r="AGE108" s="1"/>
      <c r="AGF108" s="1"/>
      <c r="AGG108" s="1"/>
      <c r="AGH108" s="1"/>
      <c r="AGI108" s="1"/>
      <c r="AGJ108" s="1"/>
      <c r="AGK108" s="1"/>
      <c r="AGL108" s="1"/>
      <c r="AGM108" s="1"/>
      <c r="AGN108" s="1"/>
      <c r="AGO108" s="1"/>
      <c r="AGP108" s="1"/>
      <c r="AGQ108" s="1"/>
      <c r="AGR108" s="1"/>
      <c r="AGS108" s="1"/>
      <c r="AGT108" s="1"/>
      <c r="AGU108" s="1"/>
      <c r="AGV108" s="1"/>
      <c r="AGW108" s="1"/>
      <c r="AGX108" s="1"/>
      <c r="AGY108" s="1"/>
      <c r="AGZ108" s="1"/>
      <c r="AHA108" s="1"/>
      <c r="AHB108" s="1"/>
      <c r="AHC108" s="1"/>
      <c r="AHD108" s="1"/>
      <c r="AHE108" s="1"/>
      <c r="AHF108" s="1"/>
      <c r="AHG108" s="1"/>
      <c r="AHH108" s="1"/>
      <c r="AHI108" s="1"/>
      <c r="AHJ108" s="1"/>
      <c r="AHK108" s="1"/>
      <c r="AHL108" s="1"/>
      <c r="AHM108" s="1"/>
      <c r="AHN108" s="1"/>
      <c r="AHO108" s="1"/>
      <c r="AHP108" s="1"/>
      <c r="AHQ108" s="1"/>
      <c r="AHR108" s="1"/>
      <c r="AHS108" s="1"/>
      <c r="AHT108" s="1"/>
      <c r="AHU108" s="1"/>
      <c r="AHV108" s="1"/>
      <c r="AHW108" s="1"/>
      <c r="AHX108" s="1"/>
      <c r="AHY108" s="1"/>
      <c r="AHZ108" s="1"/>
      <c r="AIA108" s="1"/>
      <c r="AIB108" s="1"/>
      <c r="AIC108" s="1"/>
      <c r="AID108" s="1"/>
      <c r="AIE108" s="1"/>
      <c r="AIF108" s="1"/>
      <c r="AIG108" s="1"/>
      <c r="AIH108" s="1"/>
      <c r="AII108" s="1"/>
      <c r="AIJ108" s="1"/>
      <c r="AIK108" s="1"/>
      <c r="AIL108" s="1"/>
      <c r="AIM108" s="1"/>
      <c r="AIN108" s="1"/>
      <c r="AIO108" s="1"/>
      <c r="AIP108" s="1"/>
      <c r="AIQ108" s="1"/>
      <c r="AIR108" s="1"/>
      <c r="AIS108" s="1"/>
      <c r="AIT108" s="1"/>
      <c r="AIU108" s="1"/>
      <c r="AIV108" s="1"/>
      <c r="AIW108" s="1"/>
      <c r="AIX108" s="1"/>
      <c r="AIY108" s="1"/>
      <c r="AIZ108" s="1"/>
      <c r="AJA108" s="1"/>
      <c r="AJB108" s="1"/>
      <c r="AJC108" s="1"/>
      <c r="AJD108" s="1"/>
      <c r="AJE108" s="1"/>
      <c r="AJF108" s="1"/>
      <c r="AJG108" s="1"/>
      <c r="AJH108" s="1"/>
      <c r="AJI108" s="1"/>
      <c r="AJJ108" s="1"/>
      <c r="AJK108" s="1"/>
      <c r="AJL108" s="1"/>
      <c r="AJM108" s="1"/>
      <c r="AJN108" s="1"/>
      <c r="AJO108" s="1"/>
      <c r="AJP108" s="1"/>
      <c r="AJQ108" s="1"/>
      <c r="AJR108" s="1"/>
      <c r="AJS108" s="1"/>
      <c r="AJT108" s="1"/>
      <c r="AJU108" s="1"/>
      <c r="AJV108" s="1"/>
      <c r="AJW108" s="1"/>
      <c r="AJX108" s="1"/>
      <c r="AJY108" s="1"/>
      <c r="AJZ108" s="1"/>
      <c r="AKA108" s="1"/>
      <c r="AKB108" s="1"/>
      <c r="AKC108" s="1"/>
      <c r="AKD108" s="1"/>
      <c r="AKE108" s="1"/>
      <c r="AKF108" s="1"/>
      <c r="AKG108" s="1"/>
      <c r="AKH108" s="1"/>
      <c r="AKI108" s="1"/>
      <c r="AKJ108" s="1"/>
      <c r="AKK108" s="1"/>
      <c r="AKL108" s="1"/>
      <c r="AKM108" s="1"/>
      <c r="AKN108" s="1"/>
      <c r="AKO108" s="1"/>
      <c r="AKP108" s="1"/>
      <c r="AKQ108" s="1"/>
      <c r="AKR108" s="1"/>
      <c r="AKS108" s="1"/>
      <c r="AKT108" s="1"/>
      <c r="AKU108" s="1"/>
      <c r="AKV108" s="1"/>
      <c r="AKW108" s="1"/>
      <c r="AKX108" s="1"/>
      <c r="AKY108" s="1"/>
      <c r="AKZ108" s="1"/>
      <c r="ALA108" s="1"/>
      <c r="ALB108" s="1"/>
      <c r="ALC108" s="1"/>
      <c r="ALD108" s="1"/>
      <c r="ALE108" s="1"/>
      <c r="ALF108" s="1"/>
      <c r="ALG108" s="1"/>
      <c r="ALH108" s="1"/>
      <c r="ALI108" s="1"/>
      <c r="ALJ108" s="1"/>
      <c r="ALK108" s="1"/>
      <c r="ALL108" s="1"/>
      <c r="ALM108" s="1"/>
      <c r="ALN108" s="1"/>
      <c r="ALO108" s="1"/>
      <c r="ALP108" s="1"/>
      <c r="ALQ108" s="1"/>
      <c r="ALR108" s="1"/>
      <c r="ALS108" s="1"/>
      <c r="ALT108" s="1"/>
      <c r="ALU108" s="1"/>
      <c r="ALV108" s="1"/>
      <c r="ALW108" s="1"/>
      <c r="ALX108" s="1"/>
      <c r="ALY108" s="1"/>
      <c r="ALZ108" s="1"/>
      <c r="AMA108" s="1"/>
      <c r="AMB108" s="1"/>
      <c r="AMC108" s="1"/>
      <c r="AMD108" s="1"/>
      <c r="AME108" s="1"/>
      <c r="AMF108" s="1"/>
      <c r="AMG108" s="1"/>
      <c r="AMH108" s="1"/>
      <c r="AMI108" s="1"/>
    </row>
  </sheetData>
  <mergeCells count="4">
    <mergeCell ref="M3:N3"/>
    <mergeCell ref="O3:R3"/>
    <mergeCell ref="W3:X3"/>
    <mergeCell ref="Z3:AA3"/>
  </mergeCells>
  <pageMargins left="0.7" right="0.7" top="0.75" bottom="0.75" header="0.3" footer="0.3"/>
  <pageSetup paperSize="9" scale="50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Z139"/>
  <sheetViews>
    <sheetView zoomScale="80" zoomScaleNormal="80" workbookViewId="0">
      <pane ySplit="4" topLeftCell="A5" activePane="bottomLeft" state="frozen"/>
      <selection pane="bottomLeft" activeCell="F4" sqref="F4:J4"/>
    </sheetView>
  </sheetViews>
  <sheetFormatPr defaultColWidth="9.140625" defaultRowHeight="18.75" x14ac:dyDescent="0.2"/>
  <cols>
    <col min="1" max="1" width="3.140625" style="1" customWidth="1"/>
    <col min="2" max="2" width="30.85546875" style="2" customWidth="1"/>
    <col min="3" max="3" width="2.7109375" style="1" customWidth="1"/>
    <col min="4" max="4" width="19" style="1" customWidth="1"/>
    <col min="5" max="5" width="19.42578125" style="1" customWidth="1"/>
    <col min="6" max="7" width="13.140625" style="1" customWidth="1"/>
    <col min="8" max="8" width="12.85546875" style="1" customWidth="1"/>
    <col min="9" max="9" width="14.5703125" style="1" customWidth="1"/>
    <col min="10" max="10" width="17.85546875" style="1" customWidth="1"/>
    <col min="11" max="11" width="18" style="1" customWidth="1"/>
    <col min="12" max="12" width="21.7109375" style="1" customWidth="1"/>
    <col min="13" max="13" width="3.5703125" style="1" customWidth="1"/>
    <col min="14" max="14" width="9.140625" style="1"/>
    <col min="15" max="15" width="4.42578125" style="1" customWidth="1"/>
    <col min="16" max="16" width="26.42578125" style="32" customWidth="1"/>
    <col min="17" max="17" width="3.85546875" style="32" customWidth="1"/>
    <col min="18" max="18" width="9.140625" style="32"/>
    <col min="19" max="19" width="2.7109375" style="1" customWidth="1"/>
    <col min="20" max="20" width="9.140625" style="1"/>
    <col min="21" max="21" width="2.7109375" style="1" customWidth="1"/>
    <col min="22" max="22" width="3.140625" style="1" customWidth="1"/>
    <col min="23" max="23" width="9.140625" style="1"/>
    <col min="24" max="24" width="2.28515625" style="1" customWidth="1"/>
    <col min="25" max="16384" width="9.140625" style="1"/>
  </cols>
  <sheetData>
    <row r="1" spans="2:18" s="6" customFormat="1" ht="26.25" customHeight="1" x14ac:dyDescent="0.3">
      <c r="B1" s="91" t="s">
        <v>399</v>
      </c>
      <c r="C1" s="92"/>
      <c r="D1" s="92"/>
      <c r="E1" s="92"/>
      <c r="F1" s="92"/>
      <c r="G1" s="92"/>
      <c r="H1" s="92"/>
      <c r="I1" s="92"/>
      <c r="J1" s="92"/>
      <c r="K1" s="92"/>
      <c r="L1" s="92"/>
      <c r="P1" s="30"/>
      <c r="Q1" s="30"/>
      <c r="R1" s="30"/>
    </row>
    <row r="2" spans="2:18" s="7" customFormat="1" ht="12.75" customHeight="1" x14ac:dyDescent="0.2">
      <c r="B2" s="8"/>
      <c r="P2" s="30"/>
      <c r="Q2" s="30"/>
      <c r="R2" s="30"/>
    </row>
    <row r="3" spans="2:18" s="7" customFormat="1" ht="58.5" x14ac:dyDescent="0.2">
      <c r="B3" s="21"/>
      <c r="D3" s="21" t="s">
        <v>384</v>
      </c>
      <c r="E3" s="13" t="s">
        <v>377</v>
      </c>
      <c r="F3" s="13" t="s">
        <v>366</v>
      </c>
      <c r="G3" s="13" t="s">
        <v>376</v>
      </c>
      <c r="H3" s="13" t="s">
        <v>13</v>
      </c>
      <c r="I3" s="13" t="s">
        <v>14</v>
      </c>
      <c r="J3" s="21" t="s">
        <v>397</v>
      </c>
      <c r="K3" s="21" t="s">
        <v>385</v>
      </c>
      <c r="L3" s="21" t="s">
        <v>386</v>
      </c>
      <c r="P3" s="30"/>
      <c r="Q3" s="30"/>
      <c r="R3" s="30"/>
    </row>
    <row r="4" spans="2:18" s="7" customFormat="1" ht="39.950000000000003" customHeight="1" x14ac:dyDescent="0.2">
      <c r="B4" s="21" t="s">
        <v>381</v>
      </c>
      <c r="D4" s="14">
        <f>D5+D6+D7+D8+D9+D10+D11+D12</f>
        <v>41</v>
      </c>
      <c r="E4" s="14">
        <f t="shared" ref="E4:E11" si="0">F4+G4+H4+I4</f>
        <v>220</v>
      </c>
      <c r="F4" s="14">
        <f t="shared" ref="F4:J4" si="1">F5+F6+F7+F8+F9+F10+F11+F12</f>
        <v>0</v>
      </c>
      <c r="G4" s="14">
        <f t="shared" si="1"/>
        <v>1</v>
      </c>
      <c r="H4" s="14">
        <f t="shared" si="1"/>
        <v>196</v>
      </c>
      <c r="I4" s="14">
        <f t="shared" si="1"/>
        <v>23</v>
      </c>
      <c r="J4" s="14">
        <f t="shared" si="1"/>
        <v>19</v>
      </c>
      <c r="K4" s="14">
        <f>K5+K6+K7+K8+K9+K10+K11+K12</f>
        <v>165</v>
      </c>
      <c r="L4" s="14">
        <f>L5+L6+L7+L8+L9+L10+L11+L12</f>
        <v>227</v>
      </c>
      <c r="P4" s="30"/>
      <c r="Q4" s="30"/>
      <c r="R4" s="30"/>
    </row>
    <row r="5" spans="2:18" ht="39.950000000000003" customHeight="1" x14ac:dyDescent="0.2">
      <c r="B5" s="21" t="s">
        <v>383</v>
      </c>
      <c r="D5" s="14">
        <v>1</v>
      </c>
      <c r="E5" s="14">
        <f t="shared" si="0"/>
        <v>2</v>
      </c>
      <c r="F5" s="14">
        <v>0</v>
      </c>
      <c r="G5" s="14">
        <v>1</v>
      </c>
      <c r="H5" s="14">
        <v>1</v>
      </c>
      <c r="I5" s="14">
        <v>0</v>
      </c>
      <c r="J5" s="14">
        <v>0</v>
      </c>
      <c r="K5" s="14">
        <v>2</v>
      </c>
      <c r="L5" s="14">
        <v>2</v>
      </c>
    </row>
    <row r="6" spans="2:18" ht="39.950000000000003" customHeight="1" x14ac:dyDescent="0.2">
      <c r="B6" s="21" t="s">
        <v>387</v>
      </c>
      <c r="D6" s="14">
        <v>2</v>
      </c>
      <c r="E6" s="14">
        <f t="shared" si="0"/>
        <v>6</v>
      </c>
      <c r="F6" s="14">
        <v>0</v>
      </c>
      <c r="G6" s="14">
        <v>0</v>
      </c>
      <c r="H6" s="14">
        <v>2</v>
      </c>
      <c r="I6" s="14">
        <v>4</v>
      </c>
      <c r="J6" s="14">
        <v>0</v>
      </c>
      <c r="K6" s="14">
        <v>6</v>
      </c>
      <c r="L6" s="14">
        <v>6</v>
      </c>
    </row>
    <row r="7" spans="2:18" ht="54" customHeight="1" x14ac:dyDescent="0.25">
      <c r="B7" s="21" t="s">
        <v>388</v>
      </c>
      <c r="C7" s="23"/>
      <c r="D7" s="14">
        <v>1</v>
      </c>
      <c r="E7" s="14">
        <f t="shared" si="0"/>
        <v>1</v>
      </c>
      <c r="F7" s="14">
        <v>0</v>
      </c>
      <c r="G7" s="14">
        <v>0</v>
      </c>
      <c r="H7" s="14">
        <v>1</v>
      </c>
      <c r="I7" s="14">
        <v>0</v>
      </c>
      <c r="J7" s="14"/>
      <c r="K7" s="14">
        <v>1</v>
      </c>
      <c r="L7" s="14">
        <v>1</v>
      </c>
    </row>
    <row r="8" spans="2:18" ht="39.950000000000003" customHeight="1" x14ac:dyDescent="0.2">
      <c r="B8" s="21" t="s">
        <v>389</v>
      </c>
      <c r="D8" s="14">
        <v>5</v>
      </c>
      <c r="E8" s="14">
        <f t="shared" si="0"/>
        <v>136</v>
      </c>
      <c r="F8" s="14">
        <v>0</v>
      </c>
      <c r="G8" s="14">
        <v>0</v>
      </c>
      <c r="H8" s="14">
        <v>129</v>
      </c>
      <c r="I8" s="14">
        <v>7</v>
      </c>
      <c r="J8" s="14">
        <v>0</v>
      </c>
      <c r="K8" s="14">
        <v>87</v>
      </c>
      <c r="L8" s="14">
        <v>135</v>
      </c>
    </row>
    <row r="9" spans="2:18" ht="69.75" customHeight="1" x14ac:dyDescent="0.2">
      <c r="B9" s="21" t="s">
        <v>392</v>
      </c>
      <c r="D9" s="14">
        <v>20</v>
      </c>
      <c r="E9" s="14">
        <f>F9+G9+H9+I9</f>
        <v>57</v>
      </c>
      <c r="F9" s="14">
        <v>0</v>
      </c>
      <c r="G9" s="14">
        <v>0</v>
      </c>
      <c r="H9" s="14">
        <v>53</v>
      </c>
      <c r="I9" s="14">
        <v>4</v>
      </c>
      <c r="J9" s="14">
        <v>13</v>
      </c>
      <c r="K9" s="14">
        <v>50</v>
      </c>
      <c r="L9" s="14">
        <v>60</v>
      </c>
    </row>
    <row r="10" spans="2:18" ht="48" customHeight="1" x14ac:dyDescent="0.2">
      <c r="B10" s="21" t="s">
        <v>393</v>
      </c>
      <c r="D10" s="14">
        <v>1</v>
      </c>
      <c r="E10" s="14">
        <f t="shared" si="0"/>
        <v>0</v>
      </c>
      <c r="F10" s="14">
        <v>0</v>
      </c>
      <c r="G10" s="14">
        <v>0</v>
      </c>
      <c r="H10" s="14">
        <v>0</v>
      </c>
      <c r="I10" s="14">
        <v>0</v>
      </c>
      <c r="J10" s="14">
        <v>1</v>
      </c>
      <c r="K10" s="14">
        <v>1</v>
      </c>
      <c r="L10" s="14">
        <v>1</v>
      </c>
    </row>
    <row r="11" spans="2:18" ht="71.25" customHeight="1" x14ac:dyDescent="0.2">
      <c r="B11" s="21" t="s">
        <v>395</v>
      </c>
      <c r="D11" s="14">
        <v>2</v>
      </c>
      <c r="E11" s="14">
        <f t="shared" si="0"/>
        <v>5</v>
      </c>
      <c r="F11" s="14">
        <v>0</v>
      </c>
      <c r="G11" s="14">
        <v>0</v>
      </c>
      <c r="H11" s="14">
        <v>5</v>
      </c>
      <c r="I11" s="14">
        <v>0</v>
      </c>
      <c r="J11" s="14">
        <v>0</v>
      </c>
      <c r="K11" s="14">
        <v>5</v>
      </c>
      <c r="L11" s="14">
        <v>5</v>
      </c>
    </row>
    <row r="12" spans="2:18" s="25" customFormat="1" ht="51" customHeight="1" x14ac:dyDescent="0.25">
      <c r="B12" s="21" t="s">
        <v>379</v>
      </c>
      <c r="C12" s="1"/>
      <c r="D12" s="14">
        <v>9</v>
      </c>
      <c r="E12" s="14">
        <f>F12+G12+H12+I12</f>
        <v>13</v>
      </c>
      <c r="F12" s="14">
        <v>0</v>
      </c>
      <c r="G12" s="14">
        <v>0</v>
      </c>
      <c r="H12" s="14">
        <v>5</v>
      </c>
      <c r="I12" s="14">
        <v>8</v>
      </c>
      <c r="J12" s="14">
        <v>5</v>
      </c>
      <c r="K12" s="14">
        <v>13</v>
      </c>
      <c r="L12" s="14">
        <v>17</v>
      </c>
    </row>
    <row r="13" spans="2:18" ht="12.75" x14ac:dyDescent="0.2">
      <c r="P13" s="1"/>
      <c r="Q13" s="1"/>
      <c r="R13" s="1"/>
    </row>
    <row r="14" spans="2:18" ht="12.75" x14ac:dyDescent="0.2">
      <c r="P14" s="1"/>
      <c r="Q14" s="1"/>
      <c r="R14" s="1"/>
    </row>
    <row r="15" spans="2:18" ht="12.75" x14ac:dyDescent="0.2">
      <c r="P15" s="1"/>
      <c r="Q15" s="1"/>
      <c r="R15" s="1"/>
    </row>
    <row r="16" spans="2:18" ht="12.75" x14ac:dyDescent="0.2">
      <c r="P16" s="1"/>
      <c r="Q16" s="1"/>
      <c r="R16" s="1"/>
    </row>
    <row r="18" spans="16:18" ht="12.75" x14ac:dyDescent="0.2">
      <c r="P18" s="1"/>
      <c r="Q18" s="1"/>
      <c r="R18" s="1"/>
    </row>
    <row r="20" spans="16:18" ht="12.75" x14ac:dyDescent="0.2">
      <c r="P20" s="1"/>
      <c r="Q20" s="1"/>
      <c r="R20" s="1"/>
    </row>
    <row r="21" spans="16:18" ht="12.75" x14ac:dyDescent="0.2">
      <c r="P21" s="1"/>
      <c r="Q21" s="1"/>
      <c r="R21" s="1"/>
    </row>
    <row r="22" spans="16:18" ht="12.75" x14ac:dyDescent="0.2">
      <c r="P22" s="1"/>
      <c r="Q22" s="1"/>
      <c r="R22" s="1"/>
    </row>
    <row r="23" spans="16:18" ht="12.75" x14ac:dyDescent="0.2">
      <c r="P23" s="1"/>
      <c r="Q23" s="1"/>
      <c r="R23" s="1"/>
    </row>
    <row r="24" spans="16:18" ht="12.75" x14ac:dyDescent="0.2">
      <c r="P24" s="1"/>
      <c r="Q24" s="1"/>
      <c r="R24" s="1"/>
    </row>
    <row r="26" spans="16:18" ht="12.75" x14ac:dyDescent="0.2">
      <c r="P26" s="1"/>
      <c r="Q26" s="1"/>
      <c r="R26" s="1"/>
    </row>
    <row r="27" spans="16:18" ht="12.75" x14ac:dyDescent="0.2">
      <c r="P27" s="1"/>
      <c r="Q27" s="1"/>
      <c r="R27" s="1"/>
    </row>
    <row r="28" spans="16:18" ht="12.75" x14ac:dyDescent="0.2">
      <c r="P28" s="1"/>
      <c r="Q28" s="1"/>
      <c r="R28" s="1"/>
    </row>
    <row r="29" spans="16:18" ht="12.75" x14ac:dyDescent="0.2">
      <c r="P29" s="1"/>
      <c r="Q29" s="1"/>
      <c r="R29" s="1"/>
    </row>
    <row r="30" spans="16:18" ht="12.75" x14ac:dyDescent="0.2">
      <c r="P30" s="1"/>
      <c r="Q30" s="1"/>
      <c r="R30" s="1"/>
    </row>
    <row r="31" spans="16:18" ht="12.75" x14ac:dyDescent="0.2">
      <c r="P31" s="1"/>
      <c r="Q31" s="1"/>
      <c r="R31" s="1"/>
    </row>
    <row r="32" spans="16:18" ht="12.75" x14ac:dyDescent="0.2">
      <c r="P32" s="1"/>
      <c r="Q32" s="1"/>
      <c r="R32" s="1"/>
    </row>
    <row r="33" spans="16:20" ht="37.5" x14ac:dyDescent="0.2">
      <c r="P33" s="31" t="s">
        <v>390</v>
      </c>
      <c r="Q33" s="33"/>
      <c r="R33" s="33">
        <v>22</v>
      </c>
      <c r="T33" s="36" t="s">
        <v>13</v>
      </c>
    </row>
    <row r="47" spans="16:20" ht="12.75" x14ac:dyDescent="0.2">
      <c r="P47" s="1"/>
      <c r="Q47" s="1"/>
      <c r="R47" s="1"/>
    </row>
    <row r="48" spans="16:20" ht="12.75" x14ac:dyDescent="0.2">
      <c r="P48" s="1"/>
      <c r="Q48" s="1"/>
      <c r="R48" s="1"/>
    </row>
    <row r="49" spans="16:18" ht="12.75" x14ac:dyDescent="0.2">
      <c r="P49" s="1"/>
      <c r="Q49" s="1"/>
      <c r="R49" s="1"/>
    </row>
    <row r="50" spans="16:18" ht="12.75" x14ac:dyDescent="0.2">
      <c r="P50" s="1"/>
      <c r="Q50" s="1"/>
      <c r="R50" s="1"/>
    </row>
    <row r="51" spans="16:18" ht="12.75" x14ac:dyDescent="0.2">
      <c r="P51" s="1"/>
      <c r="Q51" s="1"/>
      <c r="R51" s="1"/>
    </row>
    <row r="52" spans="16:18" ht="12.75" x14ac:dyDescent="0.2">
      <c r="P52" s="1"/>
      <c r="Q52" s="1"/>
      <c r="R52" s="1"/>
    </row>
    <row r="53" spans="16:18" ht="12.75" x14ac:dyDescent="0.2">
      <c r="P53" s="1"/>
      <c r="Q53" s="1"/>
      <c r="R53" s="1"/>
    </row>
    <row r="54" spans="16:18" ht="12.75" x14ac:dyDescent="0.2">
      <c r="P54" s="1"/>
      <c r="Q54" s="1"/>
      <c r="R54" s="1"/>
    </row>
    <row r="55" spans="16:18" ht="12.75" x14ac:dyDescent="0.2">
      <c r="P55" s="1"/>
      <c r="Q55" s="1"/>
      <c r="R55" s="1"/>
    </row>
    <row r="56" spans="16:18" ht="12.75" x14ac:dyDescent="0.2">
      <c r="P56" s="1"/>
      <c r="Q56" s="1"/>
      <c r="R56" s="1"/>
    </row>
    <row r="57" spans="16:18" ht="12.75" x14ac:dyDescent="0.2">
      <c r="P57" s="1"/>
      <c r="Q57" s="1"/>
      <c r="R57" s="1"/>
    </row>
    <row r="58" spans="16:18" ht="12.75" x14ac:dyDescent="0.2">
      <c r="P58" s="1"/>
      <c r="Q58" s="1"/>
      <c r="R58" s="1"/>
    </row>
    <row r="59" spans="16:18" ht="12.75" x14ac:dyDescent="0.2">
      <c r="P59" s="1"/>
      <c r="Q59" s="1"/>
      <c r="R59" s="1"/>
    </row>
    <row r="60" spans="16:18" ht="12.75" x14ac:dyDescent="0.2">
      <c r="P60" s="1"/>
      <c r="Q60" s="1"/>
      <c r="R60" s="1"/>
    </row>
    <row r="61" spans="16:18" ht="12.75" x14ac:dyDescent="0.2">
      <c r="P61" s="1"/>
      <c r="Q61" s="1"/>
      <c r="R61" s="1"/>
    </row>
    <row r="62" spans="16:18" ht="12.75" x14ac:dyDescent="0.2">
      <c r="P62" s="1"/>
      <c r="Q62" s="1"/>
      <c r="R62" s="1"/>
    </row>
    <row r="78" spans="16:20" x14ac:dyDescent="0.2">
      <c r="P78" s="31" t="s">
        <v>391</v>
      </c>
      <c r="Q78" s="33"/>
      <c r="R78" s="33">
        <v>1</v>
      </c>
      <c r="T78" s="33">
        <v>0</v>
      </c>
    </row>
    <row r="79" spans="16:20" ht="12.75" x14ac:dyDescent="0.2">
      <c r="P79" s="1"/>
      <c r="Q79" s="1"/>
      <c r="R79" s="1"/>
    </row>
    <row r="80" spans="16:20" ht="12.75" x14ac:dyDescent="0.2">
      <c r="P80" s="1"/>
      <c r="Q80" s="1"/>
      <c r="R80" s="1"/>
    </row>
    <row r="81" spans="16:26" ht="12.75" x14ac:dyDescent="0.2">
      <c r="P81" s="1"/>
      <c r="Q81" s="1"/>
      <c r="R81" s="1"/>
    </row>
    <row r="82" spans="16:26" ht="12.75" x14ac:dyDescent="0.2">
      <c r="P82" s="1"/>
      <c r="Q82" s="1"/>
      <c r="R82" s="1"/>
    </row>
    <row r="83" spans="16:26" ht="12.75" x14ac:dyDescent="0.2">
      <c r="P83" s="1"/>
      <c r="Q83" s="1"/>
      <c r="R83" s="1"/>
    </row>
    <row r="84" spans="16:26" ht="12.75" x14ac:dyDescent="0.2">
      <c r="P84" s="1"/>
      <c r="Q84" s="1"/>
      <c r="R84" s="1"/>
    </row>
    <row r="85" spans="16:26" ht="12.75" x14ac:dyDescent="0.2">
      <c r="P85" s="1"/>
      <c r="Q85" s="1"/>
      <c r="R85" s="1"/>
    </row>
    <row r="86" spans="16:26" ht="12.75" x14ac:dyDescent="0.2">
      <c r="P86" s="1"/>
      <c r="Q86" s="1"/>
      <c r="R86" s="1"/>
    </row>
    <row r="87" spans="16:26" ht="12.75" x14ac:dyDescent="0.2">
      <c r="P87" s="1"/>
      <c r="Q87" s="1"/>
      <c r="R87" s="1"/>
    </row>
    <row r="88" spans="16:26" ht="12.75" x14ac:dyDescent="0.2">
      <c r="P88" s="1"/>
      <c r="Q88" s="1"/>
      <c r="R88" s="1"/>
    </row>
    <row r="89" spans="16:26" ht="12.75" x14ac:dyDescent="0.2">
      <c r="P89" s="1"/>
      <c r="Q89" s="1"/>
      <c r="R89" s="1"/>
    </row>
    <row r="90" spans="16:26" ht="12.75" x14ac:dyDescent="0.2">
      <c r="P90" s="1"/>
      <c r="Q90" s="1"/>
      <c r="R90" s="1"/>
    </row>
    <row r="91" spans="16:26" ht="15" x14ac:dyDescent="0.25"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6:26" ht="15" x14ac:dyDescent="0.25"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6:26" ht="15" x14ac:dyDescent="0.25"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6:26" ht="15" x14ac:dyDescent="0.25"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6:26" ht="15" x14ac:dyDescent="0.25"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6:26" ht="15" x14ac:dyDescent="0.25">
      <c r="P96" s="26"/>
      <c r="Q96" s="34"/>
      <c r="R96" s="35"/>
      <c r="S96" s="34"/>
      <c r="T96" s="27"/>
      <c r="U96" s="34"/>
      <c r="V96" s="34"/>
      <c r="W96" s="35"/>
      <c r="X96" s="34"/>
      <c r="Y96" s="35"/>
      <c r="Z96" s="25"/>
    </row>
    <row r="97" spans="16:26" ht="15" x14ac:dyDescent="0.25"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6:26" ht="15" x14ac:dyDescent="0.25"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6:26" ht="15" x14ac:dyDescent="0.25"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6:26" ht="15" x14ac:dyDescent="0.25"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6:26" ht="15" x14ac:dyDescent="0.25"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6:26" ht="15" x14ac:dyDescent="0.25"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6:26" ht="15" x14ac:dyDescent="0.25">
      <c r="P103" s="26"/>
      <c r="Q103" s="34"/>
      <c r="R103" s="35"/>
      <c r="S103" s="34"/>
      <c r="T103" s="35"/>
      <c r="U103" s="25"/>
      <c r="V103" s="25"/>
      <c r="W103" s="25"/>
      <c r="X103" s="25"/>
      <c r="Y103" s="25"/>
      <c r="Z103" s="25"/>
    </row>
    <row r="104" spans="16:26" ht="15" x14ac:dyDescent="0.25"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6:26" ht="15" x14ac:dyDescent="0.25"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6:26" ht="15" x14ac:dyDescent="0.25"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6:26" ht="15" x14ac:dyDescent="0.25"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6:26" ht="15" x14ac:dyDescent="0.25"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6:26" ht="15" x14ac:dyDescent="0.25"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6:26" ht="15" x14ac:dyDescent="0.25"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6:26" ht="15" x14ac:dyDescent="0.25"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6:26" ht="15" x14ac:dyDescent="0.25"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6:16" x14ac:dyDescent="0.2">
      <c r="P113" s="40"/>
    </row>
    <row r="114" spans="16:16" x14ac:dyDescent="0.2">
      <c r="P114" s="40"/>
    </row>
    <row r="115" spans="16:16" x14ac:dyDescent="0.2">
      <c r="P115" s="40"/>
    </row>
    <row r="116" spans="16:16" x14ac:dyDescent="0.2">
      <c r="P116" s="49"/>
    </row>
    <row r="117" spans="16:16" x14ac:dyDescent="0.2">
      <c r="P117" s="49"/>
    </row>
    <row r="118" spans="16:16" x14ac:dyDescent="0.2">
      <c r="P118" s="49"/>
    </row>
    <row r="119" spans="16:16" x14ac:dyDescent="0.2">
      <c r="P119" s="26"/>
    </row>
    <row r="120" spans="16:16" x14ac:dyDescent="0.2">
      <c r="P120" s="26"/>
    </row>
    <row r="121" spans="16:16" x14ac:dyDescent="0.2">
      <c r="P121" s="26"/>
    </row>
    <row r="122" spans="16:16" x14ac:dyDescent="0.2">
      <c r="P122" s="26"/>
    </row>
    <row r="123" spans="16:16" x14ac:dyDescent="0.2">
      <c r="P123" s="26"/>
    </row>
    <row r="124" spans="16:16" x14ac:dyDescent="0.2">
      <c r="P124" s="26"/>
    </row>
    <row r="125" spans="16:16" x14ac:dyDescent="0.2">
      <c r="P125" s="26"/>
    </row>
    <row r="126" spans="16:16" x14ac:dyDescent="0.2">
      <c r="P126" s="26"/>
    </row>
    <row r="127" spans="16:16" x14ac:dyDescent="0.2">
      <c r="P127" s="26"/>
    </row>
    <row r="131" spans="16:18" ht="12.75" x14ac:dyDescent="0.2">
      <c r="P131" s="1"/>
      <c r="Q131" s="1"/>
      <c r="R131" s="1"/>
    </row>
    <row r="132" spans="16:18" ht="12.75" x14ac:dyDescent="0.2">
      <c r="P132" s="1"/>
      <c r="Q132" s="1"/>
      <c r="R132" s="1"/>
    </row>
    <row r="133" spans="16:18" ht="12.75" x14ac:dyDescent="0.2">
      <c r="P133" s="1"/>
      <c r="Q133" s="1"/>
      <c r="R133" s="1"/>
    </row>
    <row r="134" spans="16:18" ht="12.75" x14ac:dyDescent="0.2">
      <c r="P134" s="1"/>
      <c r="Q134" s="1"/>
      <c r="R134" s="1"/>
    </row>
    <row r="135" spans="16:18" ht="12.75" x14ac:dyDescent="0.2">
      <c r="P135" s="1"/>
      <c r="Q135" s="1"/>
      <c r="R135" s="1"/>
    </row>
    <row r="136" spans="16:18" ht="12.75" x14ac:dyDescent="0.2">
      <c r="P136" s="1"/>
      <c r="Q136" s="1"/>
      <c r="R136" s="1"/>
    </row>
    <row r="137" spans="16:18" ht="12.75" x14ac:dyDescent="0.2">
      <c r="P137" s="1"/>
      <c r="Q137" s="1"/>
      <c r="R137" s="1"/>
    </row>
    <row r="138" spans="16:18" ht="12.75" x14ac:dyDescent="0.2">
      <c r="P138" s="1"/>
      <c r="Q138" s="1"/>
      <c r="R138" s="1"/>
    </row>
    <row r="139" spans="16:18" ht="12.75" x14ac:dyDescent="0.2">
      <c r="P139" s="1"/>
      <c r="Q139" s="1"/>
      <c r="R139" s="1"/>
    </row>
  </sheetData>
  <mergeCells count="1">
    <mergeCell ref="B1:L1"/>
  </mergeCells>
  <pageMargins left="0.7" right="0.7" top="0.75" bottom="0.75" header="0.3" footer="0.3"/>
  <pageSetup paperSize="9"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AQ32"/>
  <sheetViews>
    <sheetView workbookViewId="0">
      <selection activeCell="K10" sqref="K10"/>
    </sheetView>
  </sheetViews>
  <sheetFormatPr defaultColWidth="9.140625" defaultRowHeight="19.5" x14ac:dyDescent="0.2"/>
  <cols>
    <col min="1" max="1" width="1.7109375" style="1" customWidth="1"/>
    <col min="2" max="2" width="28.140625" style="9" customWidth="1"/>
    <col min="3" max="3" width="3" style="1" customWidth="1"/>
    <col min="4" max="4" width="20.5703125" style="1" customWidth="1"/>
    <col min="5" max="5" width="15.85546875" style="1" customWidth="1"/>
    <col min="6" max="9" width="13.5703125" style="1" customWidth="1"/>
    <col min="10" max="10" width="16.140625" style="22" customWidth="1"/>
    <col min="11" max="11" width="16.140625" style="1" customWidth="1"/>
    <col min="12" max="12" width="21.42578125" style="1" customWidth="1"/>
    <col min="13" max="16384" width="9.140625" style="1"/>
  </cols>
  <sheetData>
    <row r="1" spans="2:43" s="6" customFormat="1" ht="26.25" customHeight="1" x14ac:dyDescent="0.3">
      <c r="B1" s="91" t="s">
        <v>398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8"/>
    </row>
    <row r="2" spans="2:43" s="7" customFormat="1" ht="12.75" customHeight="1" x14ac:dyDescent="0.2">
      <c r="B2" s="11"/>
      <c r="J2" s="50"/>
    </row>
    <row r="3" spans="2:43" s="7" customFormat="1" ht="58.5" x14ac:dyDescent="0.2">
      <c r="B3" s="10" t="s">
        <v>381</v>
      </c>
      <c r="C3" s="1"/>
      <c r="D3" s="21" t="s">
        <v>384</v>
      </c>
      <c r="E3" s="13" t="s">
        <v>377</v>
      </c>
      <c r="F3" s="13" t="s">
        <v>366</v>
      </c>
      <c r="G3" s="13" t="s">
        <v>376</v>
      </c>
      <c r="H3" s="13" t="s">
        <v>13</v>
      </c>
      <c r="I3" s="13" t="s">
        <v>14</v>
      </c>
      <c r="J3" s="21" t="s">
        <v>397</v>
      </c>
      <c r="K3" s="21" t="s">
        <v>385</v>
      </c>
      <c r="L3" s="21" t="s">
        <v>386</v>
      </c>
    </row>
    <row r="4" spans="2:43" s="7" customFormat="1" ht="24.95" customHeight="1" x14ac:dyDescent="0.2">
      <c r="B4" s="9"/>
      <c r="C4" s="1"/>
      <c r="D4" s="14">
        <f>D6+D8+D10+D12+D14+D16</f>
        <v>38</v>
      </c>
      <c r="E4" s="14">
        <f>F4+G4+H4+I4</f>
        <v>106</v>
      </c>
      <c r="F4" s="14">
        <f t="shared" ref="F4:L4" si="0">F6+F8+F10+F12+F14+F16</f>
        <v>0</v>
      </c>
      <c r="G4" s="14">
        <f t="shared" si="0"/>
        <v>3</v>
      </c>
      <c r="H4" s="14">
        <f t="shared" si="0"/>
        <v>63</v>
      </c>
      <c r="I4" s="14">
        <f t="shared" si="0"/>
        <v>40</v>
      </c>
      <c r="J4" s="14">
        <f>J6+J8+J10+J12+J14+J16</f>
        <v>18</v>
      </c>
      <c r="K4" s="14">
        <f t="shared" si="0"/>
        <v>123</v>
      </c>
      <c r="L4" s="14">
        <f t="shared" si="0"/>
        <v>155</v>
      </c>
    </row>
    <row r="5" spans="2:43" s="7" customFormat="1" ht="9" customHeight="1" x14ac:dyDescent="0.2">
      <c r="B5" s="11"/>
      <c r="J5" s="50"/>
    </row>
    <row r="6" spans="2:43" ht="24.95" customHeight="1" x14ac:dyDescent="0.2">
      <c r="B6" s="10" t="s">
        <v>20</v>
      </c>
      <c r="D6" s="14">
        <v>6</v>
      </c>
      <c r="E6" s="14">
        <f>F6+G6+H6+I6</f>
        <v>6</v>
      </c>
      <c r="F6" s="14">
        <v>0</v>
      </c>
      <c r="G6" s="14">
        <v>0</v>
      </c>
      <c r="H6" s="14">
        <v>1</v>
      </c>
      <c r="I6" s="14">
        <v>5</v>
      </c>
      <c r="J6" s="14">
        <v>0</v>
      </c>
      <c r="K6" s="14">
        <v>8</v>
      </c>
      <c r="L6" s="14">
        <v>8</v>
      </c>
    </row>
    <row r="7" spans="2:43" ht="9" customHeight="1" x14ac:dyDescent="0.2">
      <c r="J7" s="1"/>
    </row>
    <row r="8" spans="2:43" ht="24.95" customHeight="1" x14ac:dyDescent="0.2">
      <c r="B8" s="10" t="s">
        <v>382</v>
      </c>
      <c r="D8" s="14">
        <v>3</v>
      </c>
      <c r="E8" s="14">
        <f>F8+G8+H8+I8</f>
        <v>6</v>
      </c>
      <c r="F8" s="14">
        <v>0</v>
      </c>
      <c r="G8" s="14">
        <v>0</v>
      </c>
      <c r="H8" s="14">
        <v>6</v>
      </c>
      <c r="I8" s="14">
        <v>0</v>
      </c>
      <c r="J8" s="14">
        <v>0</v>
      </c>
      <c r="K8" s="14">
        <v>6</v>
      </c>
      <c r="L8" s="14">
        <v>6</v>
      </c>
    </row>
    <row r="9" spans="2:43" ht="9" customHeight="1" x14ac:dyDescent="0.2">
      <c r="B9" s="1"/>
      <c r="J9" s="1"/>
    </row>
    <row r="10" spans="2:43" ht="24.95" customHeight="1" x14ac:dyDescent="0.2">
      <c r="B10" s="10" t="s">
        <v>393</v>
      </c>
      <c r="D10" s="14">
        <v>3</v>
      </c>
      <c r="E10" s="14">
        <f>F10+G10+H10+I10</f>
        <v>1</v>
      </c>
      <c r="F10" s="14">
        <v>0</v>
      </c>
      <c r="G10" s="14">
        <v>0</v>
      </c>
      <c r="H10" s="14">
        <v>1</v>
      </c>
      <c r="I10" s="14">
        <v>0</v>
      </c>
      <c r="J10" s="14">
        <v>3</v>
      </c>
      <c r="K10" s="14">
        <v>3</v>
      </c>
      <c r="L10" s="14">
        <v>4</v>
      </c>
    </row>
    <row r="11" spans="2:43" ht="9" customHeight="1" x14ac:dyDescent="0.2">
      <c r="J11" s="1"/>
    </row>
    <row r="12" spans="2:43" customFormat="1" ht="24.95" customHeight="1" x14ac:dyDescent="0.25">
      <c r="B12" s="10" t="s">
        <v>395</v>
      </c>
      <c r="C12" s="1"/>
      <c r="D12" s="14">
        <v>2</v>
      </c>
      <c r="E12" s="14">
        <f>F12+G12+H12+I12</f>
        <v>5</v>
      </c>
      <c r="F12" s="14">
        <v>0</v>
      </c>
      <c r="G12" s="14">
        <v>0</v>
      </c>
      <c r="H12" s="14">
        <v>5</v>
      </c>
      <c r="I12" s="14">
        <v>0</v>
      </c>
      <c r="J12" s="14">
        <v>0</v>
      </c>
      <c r="K12" s="14">
        <v>5</v>
      </c>
      <c r="L12" s="14">
        <v>5</v>
      </c>
    </row>
    <row r="13" spans="2:43" customFormat="1" ht="9" customHeight="1" x14ac:dyDescent="0.25"/>
    <row r="14" spans="2:43" customFormat="1" ht="25.5" customHeight="1" x14ac:dyDescent="0.25">
      <c r="B14" s="10" t="s">
        <v>379</v>
      </c>
      <c r="C14" s="1"/>
      <c r="D14" s="14">
        <v>18</v>
      </c>
      <c r="E14" s="14">
        <f>F14+G14+H14+I14</f>
        <v>80</v>
      </c>
      <c r="F14" s="14">
        <v>0</v>
      </c>
      <c r="G14" s="14">
        <v>3</v>
      </c>
      <c r="H14" s="14">
        <v>42</v>
      </c>
      <c r="I14" s="14">
        <v>35</v>
      </c>
      <c r="J14" s="14">
        <v>2</v>
      </c>
      <c r="K14" s="14">
        <v>90</v>
      </c>
      <c r="L14" s="14">
        <v>112</v>
      </c>
    </row>
    <row r="15" spans="2:43" customFormat="1" ht="9" customHeight="1" x14ac:dyDescent="0.25"/>
    <row r="16" spans="2:43" s="37" customFormat="1" ht="24.95" customHeight="1" x14ac:dyDescent="0.25">
      <c r="B16" s="10" t="s">
        <v>396</v>
      </c>
      <c r="C16" s="1"/>
      <c r="D16" s="14">
        <v>6</v>
      </c>
      <c r="E16" s="14">
        <f>F16+G16+H16+I16</f>
        <v>8</v>
      </c>
      <c r="F16" s="14">
        <v>0</v>
      </c>
      <c r="G16" s="14">
        <v>0</v>
      </c>
      <c r="H16" s="14">
        <v>8</v>
      </c>
      <c r="I16" s="14">
        <v>0</v>
      </c>
      <c r="J16" s="46">
        <v>13</v>
      </c>
      <c r="K16" s="14">
        <v>11</v>
      </c>
      <c r="L16" s="14">
        <v>20</v>
      </c>
    </row>
    <row r="17" spans="4:10" s="37" customFormat="1" ht="87.75" customHeight="1" x14ac:dyDescent="0.25">
      <c r="J17" s="26"/>
    </row>
    <row r="18" spans="4:10" s="37" customFormat="1" ht="87.75" customHeight="1" x14ac:dyDescent="0.25">
      <c r="J18" s="26"/>
    </row>
    <row r="19" spans="4:10" s="37" customFormat="1" ht="87.75" customHeight="1" x14ac:dyDescent="0.25">
      <c r="J19" s="26"/>
    </row>
    <row r="20" spans="4:10" s="37" customFormat="1" ht="87.75" customHeight="1" x14ac:dyDescent="0.25">
      <c r="J20" s="26"/>
    </row>
    <row r="21" spans="4:10" s="37" customFormat="1" ht="60" customHeight="1" x14ac:dyDescent="0.25">
      <c r="D21" s="26"/>
      <c r="J21" s="26"/>
    </row>
    <row r="22" spans="4:10" s="37" customFormat="1" ht="60" customHeight="1" x14ac:dyDescent="0.25">
      <c r="J22" s="26"/>
    </row>
    <row r="23" spans="4:10" s="37" customFormat="1" ht="60" customHeight="1" x14ac:dyDescent="0.25">
      <c r="J23" s="26"/>
    </row>
    <row r="24" spans="4:10" s="37" customFormat="1" ht="60" customHeight="1" x14ac:dyDescent="0.25">
      <c r="D24" s="26"/>
      <c r="J24" s="26"/>
    </row>
    <row r="25" spans="4:10" s="37" customFormat="1" ht="60" customHeight="1" x14ac:dyDescent="0.25">
      <c r="D25" s="26"/>
      <c r="J25" s="26"/>
    </row>
    <row r="26" spans="4:10" s="37" customFormat="1" ht="60" customHeight="1" x14ac:dyDescent="0.25">
      <c r="D26" s="26"/>
      <c r="J26" s="26"/>
    </row>
    <row r="27" spans="4:10" s="37" customFormat="1" ht="60" customHeight="1" x14ac:dyDescent="0.25">
      <c r="D27" s="44"/>
      <c r="J27" s="26"/>
    </row>
    <row r="28" spans="4:10" s="37" customFormat="1" ht="60" customHeight="1" x14ac:dyDescent="0.25">
      <c r="D28" s="26"/>
      <c r="J28" s="26"/>
    </row>
    <row r="29" spans="4:10" s="37" customFormat="1" ht="60" customHeight="1" x14ac:dyDescent="0.25">
      <c r="D29" s="26"/>
      <c r="J29" s="26"/>
    </row>
    <row r="30" spans="4:10" s="37" customFormat="1" ht="60" customHeight="1" x14ac:dyDescent="0.25">
      <c r="D30" s="26"/>
      <c r="J30" s="26"/>
    </row>
    <row r="31" spans="4:10" s="37" customFormat="1" ht="60" customHeight="1" x14ac:dyDescent="0.25">
      <c r="D31" s="26"/>
      <c r="J31" s="26"/>
    </row>
    <row r="32" spans="4:10" s="37" customFormat="1" ht="43.5" customHeight="1" x14ac:dyDescent="0.25">
      <c r="D32" s="26"/>
      <c r="J32" s="26"/>
    </row>
  </sheetData>
  <mergeCells count="1">
    <mergeCell ref="B1:L1"/>
  </mergeCells>
  <pageMargins left="0.7" right="0.7" top="0.75" bottom="0.75" header="0.3" footer="0.3"/>
  <pageSetup paperSize="9"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Согласованные ПРГР на 2025</vt:lpstr>
      <vt:lpstr>Своды</vt:lpstr>
      <vt:lpstr>Отклонения</vt:lpstr>
      <vt:lpstr>Свод_Согласованные ПРГР</vt:lpstr>
      <vt:lpstr>Свод_Отказы в согласовании</vt:lpstr>
      <vt:lpstr>Свод по отсутствию работ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2026-04-13T12:48:10Z</dcterms:modified>
</cp:coreProperties>
</file>